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 Баллер\2021\"/>
    </mc:Choice>
  </mc:AlternateContent>
  <xr:revisionPtr revIDLastSave="0" documentId="13_ncr:1_{49C76503-9EF7-45D0-B167-1DA6F96EAC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 с 31 марта 2022" sheetId="1" r:id="rId1"/>
  </sheets>
  <definedNames>
    <definedName name="Z_E4E91A28_B9A4_4AAB_A64B_8B5FAB9BD2E9_.wvu.PrintArea" localSheetId="0" hidden="1">'Прайс с 31 марта 2022'!$A$10:$G$201</definedName>
  </definedNames>
  <calcPr calcId="191029" refMode="R1C1"/>
  <customWorkbookViews>
    <customWorkbookView name="Александр - Личное представление" guid="{E4E91A28-B9A4-4AAB-A64B-8B5FAB9BD2E9}" mergeInterval="0" personalView="1" maximized="1" windowWidth="1916" windowHeight="81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9" i="1" l="1"/>
  <c r="A130" i="1" s="1"/>
  <c r="A131" i="1" s="1"/>
  <c r="A132" i="1" s="1"/>
  <c r="A133" i="1" s="1"/>
  <c r="A134" i="1" s="1"/>
  <c r="A135" i="1" l="1"/>
  <c r="A136" i="1" s="1"/>
  <c r="A137" i="1" s="1"/>
  <c r="A138" i="1" s="1"/>
  <c r="A139" i="1" s="1"/>
  <c r="A246" i="1"/>
  <c r="A247" i="1" s="1"/>
  <c r="A140" i="1" l="1"/>
  <c r="A142" i="1" s="1"/>
  <c r="A250" i="1"/>
  <c r="A251" i="1" s="1"/>
  <c r="A252" i="1" s="1"/>
  <c r="A254" i="1" s="1"/>
  <c r="A255" i="1" s="1"/>
  <c r="A262" i="1" s="1"/>
  <c r="A263" i="1" l="1"/>
  <c r="A264" i="1" s="1"/>
  <c r="A266" i="1" s="1"/>
  <c r="A267" i="1" s="1"/>
  <c r="A269" i="1" s="1"/>
  <c r="A271" i="1" s="1"/>
  <c r="A273" i="1" s="1"/>
  <c r="A275" i="1" s="1"/>
  <c r="A277" i="1" s="1"/>
  <c r="A279" i="1" s="1"/>
  <c r="A281" i="1" s="1"/>
  <c r="A283" i="1" s="1"/>
  <c r="A285" i="1" s="1"/>
  <c r="A286" i="1" s="1"/>
  <c r="A288" i="1" s="1"/>
  <c r="A289" i="1" s="1"/>
  <c r="A290" i="1" s="1"/>
  <c r="A292" i="1" s="1"/>
  <c r="A293" i="1" s="1"/>
  <c r="A295" i="1" s="1"/>
  <c r="A297" i="1" s="1"/>
  <c r="A298" i="1" s="1"/>
  <c r="A300" i="1" s="1"/>
  <c r="A301" i="1" s="1"/>
  <c r="A302" i="1" s="1"/>
  <c r="A303" i="1" s="1"/>
  <c r="A306" i="1" s="1"/>
  <c r="A308" i="1" s="1"/>
  <c r="A310" i="1" s="1"/>
  <c r="A312" i="1" s="1"/>
  <c r="A313" i="1" s="1"/>
  <c r="A314" i="1" s="1"/>
  <c r="A316" i="1" s="1"/>
  <c r="A318" i="1" s="1"/>
  <c r="A16" i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6" i="1" s="1"/>
  <c r="A67" i="1" s="1"/>
  <c r="A68" i="1" s="1"/>
  <c r="A69" i="1" s="1"/>
  <c r="A70" i="1" s="1"/>
  <c r="A71" i="1" s="1"/>
  <c r="A72" i="1" l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4" i="1" s="1"/>
  <c r="A95" i="1" s="1"/>
  <c r="A96" i="1" s="1"/>
  <c r="A97" i="1" s="1"/>
  <c r="A98" i="1" s="1"/>
  <c r="A100" i="1" s="1"/>
  <c r="A101" i="1" s="1"/>
  <c r="A102" i="1" s="1"/>
  <c r="A104" i="1" s="1"/>
  <c r="A106" i="1" s="1"/>
  <c r="A107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2" i="1" s="1"/>
  <c r="A123" i="1" s="1"/>
  <c r="A124" i="1" s="1"/>
  <c r="A126" i="1" s="1"/>
  <c r="A127" i="1" s="1"/>
  <c r="A143" i="1" s="1"/>
  <c r="A144" i="1" s="1"/>
  <c r="A145" i="1" s="1"/>
  <c r="A146" i="1" s="1"/>
  <c r="A147" i="1" s="1"/>
  <c r="A149" i="1" s="1"/>
  <c r="A151" i="1" l="1"/>
  <c r="A152" i="1"/>
  <c r="A153" i="1" s="1"/>
  <c r="A154" i="1" l="1"/>
  <c r="A155" i="1" s="1"/>
  <c r="A156" i="1" s="1"/>
  <c r="A157" i="1" s="1"/>
  <c r="A159" i="1" s="1"/>
  <c r="A160" i="1" s="1"/>
  <c r="A162" i="1" s="1"/>
  <c r="A165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5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</calcChain>
</file>

<file path=xl/sharedStrings.xml><?xml version="1.0" encoding="utf-8"?>
<sst xmlns="http://schemas.openxmlformats.org/spreadsheetml/2006/main" count="870" uniqueCount="280">
  <si>
    <t>шт.</t>
  </si>
  <si>
    <t>кг</t>
  </si>
  <si>
    <t>мешок</t>
  </si>
  <si>
    <t>упак.</t>
  </si>
  <si>
    <t>ПРОДУКЦИЯ МЕЛЬНИЧНОГО КОМПЛЕКСА</t>
  </si>
  <si>
    <t>КОНДИТЕРСКИЕ ИЗДЕЛИЯ</t>
  </si>
  <si>
    <t>2</t>
  </si>
  <si>
    <t>Сдобная мелочь</t>
  </si>
  <si>
    <t>№</t>
  </si>
  <si>
    <t>7сут</t>
  </si>
  <si>
    <t>10/20</t>
  </si>
  <si>
    <t>20</t>
  </si>
  <si>
    <t>15</t>
  </si>
  <si>
    <t>Валованы в/с, Шишки свадебные в/с</t>
  </si>
  <si>
    <t>СЛОЕНЫЕ ИЗДЕЛИЯ</t>
  </si>
  <si>
    <t>30сут</t>
  </si>
  <si>
    <t>15сут</t>
  </si>
  <si>
    <t>30сут.</t>
  </si>
  <si>
    <t>Витушки с джемом</t>
  </si>
  <si>
    <t xml:space="preserve">Сушки Малышка с маком </t>
  </si>
  <si>
    <t>Пончики "Георгиевские" (шоколад)</t>
  </si>
  <si>
    <t>Пончики "Берлинские" (сгущеное молоко)</t>
  </si>
  <si>
    <t>Пончики "Георгиевские" (малина)</t>
  </si>
  <si>
    <t>Сухари горчичные</t>
  </si>
  <si>
    <t>Пряники Шоколадные с ванильной начинкой</t>
  </si>
  <si>
    <t>Пряники Студенческие</t>
  </si>
  <si>
    <t>Сдоба Венера</t>
  </si>
  <si>
    <t>Пряники Вкусняшки-Нектар</t>
  </si>
  <si>
    <t>Пряники Медовые мини</t>
  </si>
  <si>
    <t>Пряники Медовые мини с начинкой</t>
  </si>
  <si>
    <t>Пончики "Георгиевские" *(малина и шоколад)</t>
  </si>
  <si>
    <t xml:space="preserve">Сдоба слоеная </t>
  </si>
  <si>
    <t xml:space="preserve">Сдоба Кята </t>
  </si>
  <si>
    <t xml:space="preserve">Сдоба Восторг </t>
  </si>
  <si>
    <t xml:space="preserve">Рулет южный </t>
  </si>
  <si>
    <t>Пирог с капустой</t>
  </si>
  <si>
    <t>Пирог Домашний с сухофруктами</t>
  </si>
  <si>
    <t>Пирог Фруктовый сад</t>
  </si>
  <si>
    <t>Рулет Любительский с курагой</t>
  </si>
  <si>
    <t>Сдоба Дуэт с творогом</t>
  </si>
  <si>
    <t>Сдоба Сандра с маком</t>
  </si>
  <si>
    <t>Слойка с джемом  (абрикос,ананас, вишня)</t>
  </si>
  <si>
    <t>Изделие слоеное "Палочки слоеные зерновые"</t>
  </si>
  <si>
    <t>Печенье Лакомый орешек</t>
  </si>
  <si>
    <t>Печенье Зверюшки</t>
  </si>
  <si>
    <t xml:space="preserve">Печенье Ленинградское </t>
  </si>
  <si>
    <t xml:space="preserve">Печенье Овсяное классическое </t>
  </si>
  <si>
    <t xml:space="preserve">Печенье Овсяное </t>
  </si>
  <si>
    <t>Печенье Арахисовое</t>
  </si>
  <si>
    <t>Печенье Забава</t>
  </si>
  <si>
    <t xml:space="preserve">Пряники Загадка </t>
  </si>
  <si>
    <t xml:space="preserve">Пряники Северные </t>
  </si>
  <si>
    <t xml:space="preserve">Пряники Южные </t>
  </si>
  <si>
    <t>Пряники Топтыжка</t>
  </si>
  <si>
    <t xml:space="preserve">Корж молочный </t>
  </si>
  <si>
    <t>Сочни с творогом</t>
  </si>
  <si>
    <t>90сут</t>
  </si>
  <si>
    <t xml:space="preserve">Сухари ванильные </t>
  </si>
  <si>
    <t xml:space="preserve">Сухарики Бискотти </t>
  </si>
  <si>
    <t xml:space="preserve">Сухари с маком </t>
  </si>
  <si>
    <t xml:space="preserve">Сухари сливочные </t>
  </si>
  <si>
    <t xml:space="preserve">Сухари молочные </t>
  </si>
  <si>
    <t xml:space="preserve">Сухари панировочные </t>
  </si>
  <si>
    <t xml:space="preserve">Палочки к пиву </t>
  </si>
  <si>
    <t xml:space="preserve">Сушки Малышка ванильная </t>
  </si>
  <si>
    <t xml:space="preserve">Сушки Малышка </t>
  </si>
  <si>
    <t xml:space="preserve">Сушки чайные </t>
  </si>
  <si>
    <t xml:space="preserve">Сушки Челночок </t>
  </si>
  <si>
    <t xml:space="preserve">Сушки Сударушка </t>
  </si>
  <si>
    <t xml:space="preserve">Баранки "Толстушки" </t>
  </si>
  <si>
    <t xml:space="preserve">Пряник Кавказский Сувенир </t>
  </si>
  <si>
    <t xml:space="preserve">Пряники Днепровские </t>
  </si>
  <si>
    <t xml:space="preserve">Курабье Кавказское </t>
  </si>
  <si>
    <t xml:space="preserve">Хлеб из пшеничной муки 1с формовой </t>
  </si>
  <si>
    <t>Хлеб Кавказский из муки 1с/2с формовой</t>
  </si>
  <si>
    <t>Хлеб Зерновой 1с/рж формовой</t>
  </si>
  <si>
    <t>Хлеб Особый "Натур продукт" 1с/рж подовый</t>
  </si>
  <si>
    <t>Хлеб Деревенский рж/1с подовый</t>
  </si>
  <si>
    <t>Хлебцы с отрубями в/с</t>
  </si>
  <si>
    <t>Хлеб Бородинский рж/2с формовой</t>
  </si>
  <si>
    <t>Батон русский  в/с</t>
  </si>
  <si>
    <t>Батон c отрубями в/с</t>
  </si>
  <si>
    <t>Батон Георгиевский  в/с</t>
  </si>
  <si>
    <t>Багет Французский в/с</t>
  </si>
  <si>
    <t>Батон Оригинальный в/с</t>
  </si>
  <si>
    <t>Булочки Чесночные в/с</t>
  </si>
  <si>
    <t>Булочка к чаю  в/с</t>
  </si>
  <si>
    <t>Булочка  Рябинушка в/с</t>
  </si>
  <si>
    <t>Булочка Плюшка в/с</t>
  </si>
  <si>
    <t>Калачик с маком в/с</t>
  </si>
  <si>
    <t>Слойка Свердловская новая в/с</t>
  </si>
  <si>
    <t>Каравай Русский  в/с</t>
  </si>
  <si>
    <t>СУХАРНЫЕ ИЗДЕЛИЯ</t>
  </si>
  <si>
    <t xml:space="preserve">Сушки Горчичные </t>
  </si>
  <si>
    <t xml:space="preserve">Печенье Овсяные колечки </t>
  </si>
  <si>
    <t>60сут</t>
  </si>
  <si>
    <t>Хлеб Тостовый в/с формовой нарезанный</t>
  </si>
  <si>
    <t>Хлеб Тостовый в/с формовой нарезанная часть изделия</t>
  </si>
  <si>
    <t xml:space="preserve">Хлеб Тостовый луковый в/с формовой нарезанный </t>
  </si>
  <si>
    <t xml:space="preserve">Хлеб Орловский  2с/рж формовой нарезанный </t>
  </si>
  <si>
    <t>Хлеб Орловский 2с/рж формовой нарезанная часть изделия</t>
  </si>
  <si>
    <t>Хлеб Нивушка рж/2с формовой нарезанный</t>
  </si>
  <si>
    <t>Батон Подмосковный в/с  подовый нарезанный</t>
  </si>
  <si>
    <t>Булочка Ромовая баба в/с</t>
  </si>
  <si>
    <t>ХЛЕБ ПШЕНИЧНЫЙ</t>
  </si>
  <si>
    <t>ХЛЕБ РЖАНО-ПШЕНИЧНЫЙ</t>
  </si>
  <si>
    <t xml:space="preserve">СДОБНЫЕ  МЕЛКОШТУЧНЫЕ  ИЗДЕЛИЯ </t>
  </si>
  <si>
    <t>КРУАССАНЫ С НАЧИНКАМИ</t>
  </si>
  <si>
    <t>Срок годности в упаковке</t>
  </si>
  <si>
    <t>БАТОНЫ</t>
  </si>
  <si>
    <t>ПЕЧЕНЬЕ</t>
  </si>
  <si>
    <t>Ед. измерения</t>
  </si>
  <si>
    <t>Вес ед. товара, кг</t>
  </si>
  <si>
    <t>Наименование продукции</t>
  </si>
  <si>
    <t>Кол-во в тарном месте, шт</t>
  </si>
  <si>
    <t>Хлеб Прибалтийский  1с/рж подовый нарезанный</t>
  </si>
  <si>
    <t>5кг</t>
  </si>
  <si>
    <t xml:space="preserve">ИЗДЕЛИЯ ХЛЕБОБУЛОЧНЫЕ ЖАРЕНЫЕ </t>
  </si>
  <si>
    <t>БУЛОЧНЫЕ ИЗДЕЛИЯ</t>
  </si>
  <si>
    <t>БАРАНОЧНЫЕ ИЗДЕЛИЯ</t>
  </si>
  <si>
    <t>180сут</t>
  </si>
  <si>
    <t>Батон ржано-пшеничный в/с/-рж.</t>
  </si>
  <si>
    <t>Сладость Кольцо с орехом</t>
  </si>
  <si>
    <t>Сухари с изюмом</t>
  </si>
  <si>
    <t xml:space="preserve">Сладость "Георгиевская" </t>
  </si>
  <si>
    <t>16</t>
  </si>
  <si>
    <t>Хлеб Окский новый 2с/рж-пш.</t>
  </si>
  <si>
    <t>Рожок обсыпной</t>
  </si>
  <si>
    <t>Рожок сдобный</t>
  </si>
  <si>
    <t>Булка "Городская"</t>
  </si>
  <si>
    <t>Кекс творожный</t>
  </si>
  <si>
    <t>5 сут</t>
  </si>
  <si>
    <t>60сут.</t>
  </si>
  <si>
    <t>Хлеб Полезный</t>
  </si>
  <si>
    <t>Хлеб Деревенский(нарезанная часть изделия)</t>
  </si>
  <si>
    <t>Хлеб Домашний в/с</t>
  </si>
  <si>
    <t>Батон нарезной с отрубями</t>
  </si>
  <si>
    <t>Хлеб Тостовый с отрубями нарезанный</t>
  </si>
  <si>
    <t>Хлеб Бездрожжевой</t>
  </si>
  <si>
    <t>Слойка с вишневой начинкой</t>
  </si>
  <si>
    <t>Слойка с малиновой начинкой</t>
  </si>
  <si>
    <t>Слойка с творогом</t>
  </si>
  <si>
    <t>Пирог с яблочным джемом</t>
  </si>
  <si>
    <t>Пирог с творогом</t>
  </si>
  <si>
    <t>Пирог с маковой начинкой</t>
  </si>
  <si>
    <t>Пирог с вишневой начинкой</t>
  </si>
  <si>
    <t>СДОБНЫЕ ИЗДЕЛИЯ С НАЧИНКОЙ</t>
  </si>
  <si>
    <t>Хлеб белый из пшеничной муки 1с форм. нарезной</t>
  </si>
  <si>
    <t>Хлеб Дарницкий Особый. рж-пш форм. нарезной</t>
  </si>
  <si>
    <t>Булочка Зорька с помадкой в/с</t>
  </si>
  <si>
    <t xml:space="preserve">Ватрушка с творогом </t>
  </si>
  <si>
    <t xml:space="preserve">Хлеб Многозерновой </t>
  </si>
  <si>
    <t>18</t>
  </si>
  <si>
    <t>ПРЯНИКИ</t>
  </si>
  <si>
    <t>Новая цена, с НДС, руб.</t>
  </si>
  <si>
    <t xml:space="preserve">Ватрушка творожно-фруктовая </t>
  </si>
  <si>
    <t>АО "ХЛЕБОКОМБИНАТ "ГЕОРГИЕВСКИЙ"</t>
  </si>
  <si>
    <t>357825, Россия, Ставропольский кр., г.Георгиевск, ул.Гагарина, 6</t>
  </si>
  <si>
    <t>тел/факс (87951)2-27-86, сбыт: 2-53-50, бух: 2-81-33</t>
  </si>
  <si>
    <t>отдел продаж: тел/факс: 2-81-35, моб.8-928-304-96-15</t>
  </si>
  <si>
    <t>e-mail: market.hleb@mail.ru  www.georgievsky.ru</t>
  </si>
  <si>
    <t>ИНН/КПП 2625012571/262501001,ОГРН 1022601168369,</t>
  </si>
  <si>
    <t>Отделение № 5230 Сбербанка России г. Ставрополь</t>
  </si>
  <si>
    <t xml:space="preserve"> р/с 40702810060060100168, БИК 040702615, к/с 30101810907020000615</t>
  </si>
  <si>
    <t>Хлеб Ромашка в/с</t>
  </si>
  <si>
    <t>Булочки Бриошь с изюмом</t>
  </si>
  <si>
    <t>Булочки Бриошь с шоколадными дропсами</t>
  </si>
  <si>
    <t>Булочки Молочные французские</t>
  </si>
  <si>
    <t>ПИРОГИ</t>
  </si>
  <si>
    <t>Слойка с яблоком</t>
  </si>
  <si>
    <t>Слойка с черной смородиной</t>
  </si>
  <si>
    <t>Крупа манная</t>
  </si>
  <si>
    <t>210сут</t>
  </si>
  <si>
    <t>Хлеб Медовый</t>
  </si>
  <si>
    <t>Хлеб Злаковый</t>
  </si>
  <si>
    <t>Хлеб Гречишный</t>
  </si>
  <si>
    <t>Чиабатта</t>
  </si>
  <si>
    <t>кг.</t>
  </si>
  <si>
    <t>1 кг</t>
  </si>
  <si>
    <t>Слойка (абрикос, вишня, ананас) мини</t>
  </si>
  <si>
    <t>2кг</t>
  </si>
  <si>
    <t>Изделие слоеное Штрудельки</t>
  </si>
  <si>
    <t>3</t>
  </si>
  <si>
    <t>Сушки новые на вязанке по 0,5 кг</t>
  </si>
  <si>
    <t>2,5</t>
  </si>
  <si>
    <t>1</t>
  </si>
  <si>
    <t>0,6</t>
  </si>
  <si>
    <t>7сут.</t>
  </si>
  <si>
    <t>90сут.</t>
  </si>
  <si>
    <t>0,5</t>
  </si>
  <si>
    <t>Печенье "Овсяное от Мориса"</t>
  </si>
  <si>
    <t xml:space="preserve">50сут. </t>
  </si>
  <si>
    <t>Печенье Здоровье</t>
  </si>
  <si>
    <t>Печенье Нежность</t>
  </si>
  <si>
    <t>0,55</t>
  </si>
  <si>
    <t>Печенье Шарм</t>
  </si>
  <si>
    <t>ВОСТОЧНЫЕ СЛАДОСТИ</t>
  </si>
  <si>
    <t xml:space="preserve">Сладость Подкумская  </t>
  </si>
  <si>
    <t>Сладость воздушная (Морские камешки)</t>
  </si>
  <si>
    <t>1,2</t>
  </si>
  <si>
    <t>Сладость Изюминка</t>
  </si>
  <si>
    <t>0,4</t>
  </si>
  <si>
    <t xml:space="preserve">Сладость Южанка </t>
  </si>
  <si>
    <t>Пряники Шоколадные  с ванильной начинкой</t>
  </si>
  <si>
    <t>0,8</t>
  </si>
  <si>
    <t>ВЕСОВАЯ ПРОДУКЦИЯ В КАРТОННЫХ ТЕЛЕВИЗОРАХ</t>
  </si>
  <si>
    <t>Лаваш Кавказский</t>
  </si>
  <si>
    <t>Сушки "Малютка"</t>
  </si>
  <si>
    <t>Хлебушки ржано-пшеничные</t>
  </si>
  <si>
    <t>Пирог Заказной экслюзивный</t>
  </si>
  <si>
    <t>3 сут</t>
  </si>
  <si>
    <t>Круассаны (шоколад,сгущенка,ваниль,абрикос)</t>
  </si>
  <si>
    <t>Круассаны с вишневой начинкой</t>
  </si>
  <si>
    <t>Круассан французский</t>
  </si>
  <si>
    <t>Хлеб Дарницкий 2с/рж-пш (самовывоз)</t>
  </si>
  <si>
    <t>Хлеб Дарницкий ржано-пшеничный</t>
  </si>
  <si>
    <t>Батон нарезной (нарезанная часть изделия)</t>
  </si>
  <si>
    <t>Пончики "Венские" с начинкой малина и сгущ молоко</t>
  </si>
  <si>
    <t>Мука пшеничная высшего сорта 2 кг</t>
  </si>
  <si>
    <t>Мука пшеничная высшего сорта 5 кг</t>
  </si>
  <si>
    <t>180 сут</t>
  </si>
  <si>
    <t>50сут</t>
  </si>
  <si>
    <t xml:space="preserve">Халяль Булочки с чесноком и укропом </t>
  </si>
  <si>
    <t>Халяль Лаваш Кавказский</t>
  </si>
  <si>
    <t>Халяль Хлеб Бездрожжевой</t>
  </si>
  <si>
    <t>Халяль Хлеб Султанский</t>
  </si>
  <si>
    <t>Халяль Хлеб Тостовый</t>
  </si>
  <si>
    <t>Пончики "Берлинские" с молоком вареным сгущенным</t>
  </si>
  <si>
    <t>20сут</t>
  </si>
  <si>
    <t>Хлеб Заводской</t>
  </si>
  <si>
    <t>Цена, с НДС, руб.</t>
  </si>
  <si>
    <t>Ед. изм.</t>
  </si>
  <si>
    <t>5 сут.</t>
  </si>
  <si>
    <t>Халяль мини багет Французский в/с</t>
  </si>
  <si>
    <t>Багет Премиум пшеничный в/с</t>
  </si>
  <si>
    <t>2 сут</t>
  </si>
  <si>
    <t>Багет Премиум ржано-пшеничный в/с</t>
  </si>
  <si>
    <t>7 сут</t>
  </si>
  <si>
    <t>10 сут</t>
  </si>
  <si>
    <t xml:space="preserve">Булочка сдобная с изюмом </t>
  </si>
  <si>
    <t>30 сут</t>
  </si>
  <si>
    <t>60 сут.</t>
  </si>
  <si>
    <t>Булочки "Пикник" к завтраку  в/с (гамбургеры)</t>
  </si>
  <si>
    <t>Булочки "Пикник" к завтраку  в/с (хот-доги)</t>
  </si>
  <si>
    <t>Булочки "Пикник" к завтраку  в/с ржаной (гамбургеры)</t>
  </si>
  <si>
    <t>15 сут</t>
  </si>
  <si>
    <t>30 сут.</t>
  </si>
  <si>
    <t>Сдоба Миледи с банан/вишня/абрикос/ваниль</t>
  </si>
  <si>
    <t>Круассаны мини с шоколадом/абрикос/варн сгущенка/ваниль</t>
  </si>
  <si>
    <t>25 сут</t>
  </si>
  <si>
    <t>90 сут</t>
  </si>
  <si>
    <t>Халяль Сушки Малютка</t>
  </si>
  <si>
    <t>Колечки ХрустTime со вкусами</t>
  </si>
  <si>
    <t>Сладость Морские камушки</t>
  </si>
  <si>
    <t>Печенье Крымское золото</t>
  </si>
  <si>
    <t>Печенье Творожное с цукатами</t>
  </si>
  <si>
    <t>Пряники Фруктовые</t>
  </si>
  <si>
    <t xml:space="preserve">Пряник Георгиевский сувенир </t>
  </si>
  <si>
    <t>Круассаны мини с шоколад/абрикрс/варен.сгущенка/ваниль</t>
  </si>
  <si>
    <t>Круассаны мини с шоколад/сгущенка/ваниль/абрикос</t>
  </si>
  <si>
    <t>Печенье Зерновое</t>
  </si>
  <si>
    <t>Пряники Боярские</t>
  </si>
  <si>
    <t>1,3</t>
  </si>
  <si>
    <t>15сут.</t>
  </si>
  <si>
    <t>6 месяцев</t>
  </si>
  <si>
    <t>Слойка с сыром</t>
  </si>
  <si>
    <t>Слойка датская с творогом</t>
  </si>
  <si>
    <t xml:space="preserve">Булочка с курагой </t>
  </si>
  <si>
    <t>Булочка с кунжутом</t>
  </si>
  <si>
    <t>14 сут</t>
  </si>
  <si>
    <t>Слойка Датская с картофелем</t>
  </si>
  <si>
    <t>Слойка Датская с творогом</t>
  </si>
  <si>
    <t>Слойка  с сыром</t>
  </si>
  <si>
    <t>Слойка  с творогом</t>
  </si>
  <si>
    <t>Слойка Кавказская</t>
  </si>
  <si>
    <t>19</t>
  </si>
  <si>
    <t>5 кг/10 кг</t>
  </si>
  <si>
    <t>2 кг/5 кг</t>
  </si>
  <si>
    <t>ПРАЙС-ЛИСТ  на 31.03.2022 г.</t>
  </si>
  <si>
    <t>Пряники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</si>
</sst>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2" fontId="7" fillId="4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/>
    <xf numFmtId="49" fontId="7" fillId="0" borderId="15" xfId="0" applyNumberFormat="1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</xdr:colOff>
      <xdr:row>3</xdr:row>
      <xdr:rowOff>130968</xdr:rowOff>
    </xdr:from>
    <xdr:to>
      <xdr:col>1</xdr:col>
      <xdr:colOff>1626902</xdr:colOff>
      <xdr:row>7</xdr:row>
      <xdr:rowOff>190500</xdr:rowOff>
    </xdr:to>
    <xdr:pic>
      <xdr:nvPicPr>
        <xdr:cNvPr id="1026" name="Рисунок 10" descr="Логотип натурпродукт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" y="881062"/>
          <a:ext cx="1957060" cy="1059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52389</xdr:colOff>
      <xdr:row>229</xdr:row>
      <xdr:rowOff>42863</xdr:rowOff>
    </xdr:from>
    <xdr:to>
      <xdr:col>1</xdr:col>
      <xdr:colOff>1678783</xdr:colOff>
      <xdr:row>234</xdr:row>
      <xdr:rowOff>64658</xdr:rowOff>
    </xdr:to>
    <xdr:pic>
      <xdr:nvPicPr>
        <xdr:cNvPr id="39" name="Рисунок 10" descr="Логотип натурпродукт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9" y="50108644"/>
          <a:ext cx="2019300" cy="109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361950</xdr:colOff>
          <xdr:row>0</xdr:row>
          <xdr:rowOff>219075</xdr:rowOff>
        </xdr:from>
        <xdr:to>
          <xdr:col>6</xdr:col>
          <xdr:colOff>752475</xdr:colOff>
          <xdr:row>8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226</xdr:row>
          <xdr:rowOff>219075</xdr:rowOff>
        </xdr:from>
        <xdr:to>
          <xdr:col>7</xdr:col>
          <xdr:colOff>9525</xdr:colOff>
          <xdr:row>236</xdr:row>
          <xdr:rowOff>47625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G318"/>
  <sheetViews>
    <sheetView tabSelected="1" zoomScale="80" zoomScaleNormal="80" workbookViewId="0">
      <selection activeCell="R16" sqref="R16"/>
    </sheetView>
  </sheetViews>
  <sheetFormatPr defaultRowHeight="18.75" x14ac:dyDescent="0.3"/>
  <cols>
    <col min="1" max="1" width="5.85546875" style="137" customWidth="1"/>
    <col min="2" max="2" width="76.42578125" style="10" customWidth="1"/>
    <col min="3" max="3" width="9.7109375" style="60" customWidth="1"/>
    <col min="4" max="4" width="12.5703125" style="146" customWidth="1"/>
    <col min="5" max="5" width="8.5703125" style="9" customWidth="1"/>
    <col min="6" max="7" width="12.42578125" style="9" customWidth="1"/>
    <col min="8" max="16384" width="9.140625" style="60"/>
  </cols>
  <sheetData>
    <row r="1" spans="1:7" ht="19.5" customHeight="1" x14ac:dyDescent="0.3">
      <c r="A1" s="151" t="s">
        <v>278</v>
      </c>
      <c r="B1" s="151"/>
      <c r="C1" s="151"/>
      <c r="D1" s="151"/>
      <c r="E1" s="151"/>
      <c r="F1" s="151"/>
      <c r="G1" s="151"/>
    </row>
    <row r="2" spans="1:7" ht="19.5" customHeight="1" x14ac:dyDescent="0.3">
      <c r="A2" s="150" t="s">
        <v>156</v>
      </c>
      <c r="B2" s="150"/>
      <c r="C2" s="150"/>
      <c r="D2" s="150"/>
      <c r="E2" s="150"/>
      <c r="F2" s="150"/>
      <c r="G2" s="150"/>
    </row>
    <row r="3" spans="1:7" ht="19.5" customHeight="1" x14ac:dyDescent="0.2">
      <c r="A3" s="149" t="s">
        <v>157</v>
      </c>
      <c r="B3" s="149"/>
      <c r="C3" s="149"/>
      <c r="D3" s="149"/>
      <c r="E3" s="149"/>
      <c r="F3" s="149"/>
      <c r="G3" s="149"/>
    </row>
    <row r="4" spans="1:7" ht="19.5" customHeight="1" x14ac:dyDescent="0.2">
      <c r="A4" s="149" t="s">
        <v>158</v>
      </c>
      <c r="B4" s="149"/>
      <c r="C4" s="149"/>
      <c r="D4" s="149"/>
      <c r="E4" s="149"/>
      <c r="F4" s="149"/>
      <c r="G4" s="149"/>
    </row>
    <row r="5" spans="1:7" ht="19.5" customHeight="1" x14ac:dyDescent="0.2">
      <c r="A5" s="149" t="s">
        <v>159</v>
      </c>
      <c r="B5" s="149"/>
      <c r="C5" s="149"/>
      <c r="D5" s="149"/>
      <c r="E5" s="149"/>
      <c r="F5" s="149"/>
      <c r="G5" s="149"/>
    </row>
    <row r="6" spans="1:7" ht="19.5" customHeight="1" x14ac:dyDescent="0.2">
      <c r="A6" s="149" t="s">
        <v>160</v>
      </c>
      <c r="B6" s="149"/>
      <c r="C6" s="149"/>
      <c r="D6" s="149"/>
      <c r="E6" s="149"/>
      <c r="F6" s="149"/>
      <c r="G6" s="149"/>
    </row>
    <row r="7" spans="1:7" ht="19.5" customHeight="1" x14ac:dyDescent="0.2">
      <c r="A7" s="149" t="s">
        <v>161</v>
      </c>
      <c r="B7" s="149"/>
      <c r="C7" s="149"/>
      <c r="D7" s="149"/>
      <c r="E7" s="149"/>
      <c r="F7" s="149"/>
      <c r="G7" s="149"/>
    </row>
    <row r="8" spans="1:7" ht="19.5" customHeight="1" x14ac:dyDescent="0.2">
      <c r="A8" s="153" t="s">
        <v>162</v>
      </c>
      <c r="B8" s="153"/>
      <c r="C8" s="153"/>
      <c r="D8" s="153"/>
      <c r="E8" s="153"/>
      <c r="F8" s="153"/>
      <c r="G8" s="153"/>
    </row>
    <row r="9" spans="1:7" ht="19.5" customHeight="1" thickBot="1" x14ac:dyDescent="0.25">
      <c r="A9" s="152" t="s">
        <v>163</v>
      </c>
      <c r="B9" s="152"/>
      <c r="C9" s="152"/>
      <c r="D9" s="152"/>
      <c r="E9" s="152"/>
      <c r="F9" s="152"/>
      <c r="G9" s="152"/>
    </row>
    <row r="10" spans="1:7" ht="13.5" customHeight="1" x14ac:dyDescent="0.2">
      <c r="A10" s="163" t="s">
        <v>8</v>
      </c>
      <c r="B10" s="167" t="s">
        <v>113</v>
      </c>
      <c r="C10" s="165" t="s">
        <v>112</v>
      </c>
      <c r="D10" s="169" t="s">
        <v>230</v>
      </c>
      <c r="E10" s="171" t="s">
        <v>231</v>
      </c>
      <c r="F10" s="165" t="s">
        <v>114</v>
      </c>
      <c r="G10" s="165" t="s">
        <v>108</v>
      </c>
    </row>
    <row r="11" spans="1:7" ht="41.25" customHeight="1" thickBot="1" x14ac:dyDescent="0.25">
      <c r="A11" s="164"/>
      <c r="B11" s="168"/>
      <c r="C11" s="166"/>
      <c r="D11" s="170"/>
      <c r="E11" s="172"/>
      <c r="F11" s="166"/>
      <c r="G11" s="166"/>
    </row>
    <row r="12" spans="1:7" s="4" customFormat="1" ht="27.75" customHeight="1" thickBot="1" x14ac:dyDescent="0.25">
      <c r="A12" s="157" t="s">
        <v>104</v>
      </c>
      <c r="B12" s="158"/>
      <c r="C12" s="158"/>
      <c r="D12" s="158"/>
      <c r="E12" s="158"/>
      <c r="F12" s="158"/>
      <c r="G12" s="159"/>
    </row>
    <row r="13" spans="1:7" s="5" customFormat="1" ht="18.75" customHeight="1" x14ac:dyDescent="0.2">
      <c r="A13" s="22">
        <v>1</v>
      </c>
      <c r="B13" s="61" t="s">
        <v>73</v>
      </c>
      <c r="C13" s="62">
        <v>0.55000000000000004</v>
      </c>
      <c r="D13" s="23">
        <v>24</v>
      </c>
      <c r="E13" s="63" t="s">
        <v>0</v>
      </c>
      <c r="F13" s="64">
        <v>16</v>
      </c>
      <c r="G13" s="65" t="s">
        <v>210</v>
      </c>
    </row>
    <row r="14" spans="1:7" s="5" customFormat="1" ht="18.75" customHeight="1" x14ac:dyDescent="0.2">
      <c r="A14" s="24">
        <v>2</v>
      </c>
      <c r="B14" s="66" t="s">
        <v>147</v>
      </c>
      <c r="C14" s="18">
        <v>0.27500000000000002</v>
      </c>
      <c r="D14" s="34">
        <v>17</v>
      </c>
      <c r="E14" s="17" t="s">
        <v>0</v>
      </c>
      <c r="F14" s="1">
        <v>20</v>
      </c>
      <c r="G14" s="43" t="s">
        <v>210</v>
      </c>
    </row>
    <row r="15" spans="1:7" s="5" customFormat="1" ht="18.75" customHeight="1" x14ac:dyDescent="0.2">
      <c r="A15" s="24">
        <v>3</v>
      </c>
      <c r="B15" s="67" t="s">
        <v>229</v>
      </c>
      <c r="C15" s="17">
        <v>0.5</v>
      </c>
      <c r="D15" s="34">
        <v>22</v>
      </c>
      <c r="E15" s="19" t="s">
        <v>0</v>
      </c>
      <c r="F15" s="2">
        <v>16</v>
      </c>
      <c r="G15" s="43" t="s">
        <v>131</v>
      </c>
    </row>
    <row r="16" spans="1:7" s="5" customFormat="1" ht="18.75" customHeight="1" x14ac:dyDescent="0.2">
      <c r="A16" s="24">
        <f t="shared" ref="A16:A29" si="0">A15+1</f>
        <v>4</v>
      </c>
      <c r="B16" s="67" t="s">
        <v>135</v>
      </c>
      <c r="C16" s="19">
        <v>0.55000000000000004</v>
      </c>
      <c r="D16" s="34">
        <v>26</v>
      </c>
      <c r="E16" s="17" t="s">
        <v>0</v>
      </c>
      <c r="F16" s="1">
        <v>15</v>
      </c>
      <c r="G16" s="68" t="s">
        <v>210</v>
      </c>
    </row>
    <row r="17" spans="1:7" s="5" customFormat="1" ht="18.75" customHeight="1" x14ac:dyDescent="0.2">
      <c r="A17" s="24">
        <f t="shared" si="0"/>
        <v>5</v>
      </c>
      <c r="B17" s="67" t="s">
        <v>138</v>
      </c>
      <c r="C17" s="17">
        <v>0.35</v>
      </c>
      <c r="D17" s="34">
        <v>26</v>
      </c>
      <c r="E17" s="17" t="s">
        <v>0</v>
      </c>
      <c r="F17" s="1">
        <v>10</v>
      </c>
      <c r="G17" s="43" t="s">
        <v>131</v>
      </c>
    </row>
    <row r="18" spans="1:7" s="5" customFormat="1" ht="18.75" customHeight="1" x14ac:dyDescent="0.2">
      <c r="A18" s="24">
        <f t="shared" si="0"/>
        <v>6</v>
      </c>
      <c r="B18" s="67" t="s">
        <v>224</v>
      </c>
      <c r="C18" s="17">
        <v>0.35</v>
      </c>
      <c r="D18" s="25">
        <v>26</v>
      </c>
      <c r="E18" s="17" t="s">
        <v>0</v>
      </c>
      <c r="F18" s="1">
        <v>16</v>
      </c>
      <c r="G18" s="43" t="s">
        <v>131</v>
      </c>
    </row>
    <row r="19" spans="1:7" s="5" customFormat="1" ht="18.75" hidden="1" customHeight="1" x14ac:dyDescent="0.2">
      <c r="A19" s="24">
        <f t="shared" si="0"/>
        <v>7</v>
      </c>
      <c r="B19" s="67" t="s">
        <v>74</v>
      </c>
      <c r="C19" s="17">
        <v>0.5</v>
      </c>
      <c r="D19" s="25">
        <v>21.5</v>
      </c>
      <c r="E19" s="17" t="s">
        <v>0</v>
      </c>
      <c r="F19" s="1">
        <v>16</v>
      </c>
      <c r="G19" s="43" t="s">
        <v>210</v>
      </c>
    </row>
    <row r="20" spans="1:7" s="5" customFormat="1" ht="18.75" customHeight="1" x14ac:dyDescent="0.2">
      <c r="A20" s="24">
        <f t="shared" si="0"/>
        <v>8</v>
      </c>
      <c r="B20" s="69" t="s">
        <v>96</v>
      </c>
      <c r="C20" s="17">
        <v>0.5</v>
      </c>
      <c r="D20" s="34">
        <v>37</v>
      </c>
      <c r="E20" s="17" t="s">
        <v>0</v>
      </c>
      <c r="F20" s="1">
        <v>12</v>
      </c>
      <c r="G20" s="43" t="s">
        <v>131</v>
      </c>
    </row>
    <row r="21" spans="1:7" s="5" customFormat="1" ht="18.75" customHeight="1" x14ac:dyDescent="0.2">
      <c r="A21" s="24">
        <f t="shared" si="0"/>
        <v>9</v>
      </c>
      <c r="B21" s="69" t="s">
        <v>97</v>
      </c>
      <c r="C21" s="17">
        <v>0.25</v>
      </c>
      <c r="D21" s="34">
        <v>23</v>
      </c>
      <c r="E21" s="17" t="s">
        <v>0</v>
      </c>
      <c r="F21" s="1">
        <v>20</v>
      </c>
      <c r="G21" s="43" t="s">
        <v>131</v>
      </c>
    </row>
    <row r="22" spans="1:7" s="5" customFormat="1" ht="18.75" hidden="1" customHeight="1" x14ac:dyDescent="0.2">
      <c r="A22" s="24">
        <f t="shared" si="0"/>
        <v>10</v>
      </c>
      <c r="B22" s="69" t="s">
        <v>98</v>
      </c>
      <c r="C22" s="17">
        <v>0.37</v>
      </c>
      <c r="D22" s="25">
        <v>25.5</v>
      </c>
      <c r="E22" s="19" t="s">
        <v>0</v>
      </c>
      <c r="F22" s="1">
        <v>16</v>
      </c>
      <c r="G22" s="43" t="s">
        <v>131</v>
      </c>
    </row>
    <row r="23" spans="1:7" s="5" customFormat="1" ht="18.75" customHeight="1" x14ac:dyDescent="0.2">
      <c r="A23" s="24">
        <v>9</v>
      </c>
      <c r="B23" s="69" t="s">
        <v>137</v>
      </c>
      <c r="C23" s="17">
        <v>0.5</v>
      </c>
      <c r="D23" s="25">
        <v>36</v>
      </c>
      <c r="E23" s="19" t="s">
        <v>0</v>
      </c>
      <c r="F23" s="1">
        <v>10</v>
      </c>
      <c r="G23" s="43" t="s">
        <v>131</v>
      </c>
    </row>
    <row r="24" spans="1:7" s="5" customFormat="1" ht="18.75" customHeight="1" x14ac:dyDescent="0.2">
      <c r="A24" s="24">
        <f t="shared" si="0"/>
        <v>10</v>
      </c>
      <c r="B24" s="67" t="s">
        <v>226</v>
      </c>
      <c r="C24" s="17">
        <v>0.4</v>
      </c>
      <c r="D24" s="25">
        <v>36</v>
      </c>
      <c r="E24" s="19" t="s">
        <v>0</v>
      </c>
      <c r="F24" s="2">
        <v>16</v>
      </c>
      <c r="G24" s="68" t="s">
        <v>210</v>
      </c>
    </row>
    <row r="25" spans="1:7" s="5" customFormat="1" ht="18.75" customHeight="1" x14ac:dyDescent="0.2">
      <c r="A25" s="24">
        <f t="shared" si="0"/>
        <v>11</v>
      </c>
      <c r="B25" s="67" t="s">
        <v>78</v>
      </c>
      <c r="C25" s="19">
        <v>0.2</v>
      </c>
      <c r="D25" s="25">
        <v>17</v>
      </c>
      <c r="E25" s="19" t="s">
        <v>0</v>
      </c>
      <c r="F25" s="2">
        <v>20</v>
      </c>
      <c r="G25" s="68" t="s">
        <v>210</v>
      </c>
    </row>
    <row r="26" spans="1:7" s="5" customFormat="1" ht="18.75" hidden="1" customHeight="1" x14ac:dyDescent="0.2">
      <c r="A26" s="24">
        <f t="shared" si="0"/>
        <v>12</v>
      </c>
      <c r="B26" s="69" t="s">
        <v>164</v>
      </c>
      <c r="C26" s="17">
        <v>0.5</v>
      </c>
      <c r="D26" s="25">
        <v>35</v>
      </c>
      <c r="E26" s="19" t="s">
        <v>0</v>
      </c>
      <c r="F26" s="1">
        <v>10</v>
      </c>
      <c r="G26" s="43" t="s">
        <v>131</v>
      </c>
    </row>
    <row r="27" spans="1:7" s="5" customFormat="1" ht="18.75" customHeight="1" x14ac:dyDescent="0.2">
      <c r="A27" s="24">
        <f t="shared" si="0"/>
        <v>13</v>
      </c>
      <c r="B27" s="69" t="s">
        <v>206</v>
      </c>
      <c r="C27" s="19">
        <v>0.4</v>
      </c>
      <c r="D27" s="25">
        <v>23.5</v>
      </c>
      <c r="E27" s="19" t="s">
        <v>0</v>
      </c>
      <c r="F27" s="2">
        <v>10</v>
      </c>
      <c r="G27" s="68" t="s">
        <v>210</v>
      </c>
    </row>
    <row r="28" spans="1:7" s="5" customFormat="1" ht="18.75" customHeight="1" x14ac:dyDescent="0.2">
      <c r="A28" s="24">
        <f t="shared" si="0"/>
        <v>14</v>
      </c>
      <c r="B28" s="69" t="s">
        <v>223</v>
      </c>
      <c r="C28" s="19">
        <v>0.4</v>
      </c>
      <c r="D28" s="25">
        <v>28</v>
      </c>
      <c r="E28" s="19" t="s">
        <v>0</v>
      </c>
      <c r="F28" s="2">
        <v>10</v>
      </c>
      <c r="G28" s="68" t="s">
        <v>210</v>
      </c>
    </row>
    <row r="29" spans="1:7" s="5" customFormat="1" ht="18.75" customHeight="1" thickBot="1" x14ac:dyDescent="0.25">
      <c r="A29" s="26">
        <f t="shared" si="0"/>
        <v>15</v>
      </c>
      <c r="B29" s="70" t="s">
        <v>176</v>
      </c>
      <c r="C29" s="21">
        <v>0.23</v>
      </c>
      <c r="D29" s="27">
        <v>22</v>
      </c>
      <c r="E29" s="20" t="s">
        <v>0</v>
      </c>
      <c r="F29" s="3">
        <v>10</v>
      </c>
      <c r="G29" s="71" t="s">
        <v>210</v>
      </c>
    </row>
    <row r="30" spans="1:7" s="5" customFormat="1" ht="27.75" customHeight="1" thickBot="1" x14ac:dyDescent="0.25">
      <c r="A30" s="160" t="s">
        <v>105</v>
      </c>
      <c r="B30" s="161"/>
      <c r="C30" s="161"/>
      <c r="D30" s="161"/>
      <c r="E30" s="161"/>
      <c r="F30" s="161"/>
      <c r="G30" s="162"/>
    </row>
    <row r="31" spans="1:7" s="5" customFormat="1" ht="18.75" customHeight="1" x14ac:dyDescent="0.2">
      <c r="A31" s="28">
        <f>A29+1</f>
        <v>16</v>
      </c>
      <c r="B31" s="72" t="s">
        <v>215</v>
      </c>
      <c r="C31" s="31">
        <v>0.55000000000000004</v>
      </c>
      <c r="D31" s="29">
        <v>26</v>
      </c>
      <c r="E31" s="31" t="s">
        <v>0</v>
      </c>
      <c r="F31" s="32">
        <v>16</v>
      </c>
      <c r="G31" s="73" t="s">
        <v>210</v>
      </c>
    </row>
    <row r="32" spans="1:7" s="5" customFormat="1" ht="18.75" hidden="1" customHeight="1" x14ac:dyDescent="0.2">
      <c r="A32" s="24">
        <f>A31+1</f>
        <v>17</v>
      </c>
      <c r="B32" s="74" t="s">
        <v>214</v>
      </c>
      <c r="C32" s="17">
        <v>0.55000000000000004</v>
      </c>
      <c r="D32" s="25">
        <v>20.5</v>
      </c>
      <c r="E32" s="17" t="s">
        <v>0</v>
      </c>
      <c r="F32" s="1">
        <v>16</v>
      </c>
      <c r="G32" s="43" t="s">
        <v>210</v>
      </c>
    </row>
    <row r="33" spans="1:7" s="5" customFormat="1" ht="18.75" customHeight="1" x14ac:dyDescent="0.2">
      <c r="A33" s="24">
        <v>17</v>
      </c>
      <c r="B33" s="74" t="s">
        <v>126</v>
      </c>
      <c r="C33" s="17">
        <v>0.3</v>
      </c>
      <c r="D33" s="25">
        <v>21</v>
      </c>
      <c r="E33" s="17" t="s">
        <v>0</v>
      </c>
      <c r="F33" s="1">
        <v>24</v>
      </c>
      <c r="G33" s="43" t="s">
        <v>131</v>
      </c>
    </row>
    <row r="34" spans="1:7" s="5" customFormat="1" ht="18.75" customHeight="1" x14ac:dyDescent="0.2">
      <c r="A34" s="24">
        <f t="shared" ref="A34:A49" si="1">A33+1</f>
        <v>18</v>
      </c>
      <c r="B34" s="74" t="s">
        <v>148</v>
      </c>
      <c r="C34" s="17">
        <v>0.27500000000000002</v>
      </c>
      <c r="D34" s="25">
        <v>19.5</v>
      </c>
      <c r="E34" s="17" t="s">
        <v>0</v>
      </c>
      <c r="F34" s="1">
        <v>20</v>
      </c>
      <c r="G34" s="43" t="s">
        <v>232</v>
      </c>
    </row>
    <row r="35" spans="1:7" s="5" customFormat="1" ht="18.75" customHeight="1" x14ac:dyDescent="0.2">
      <c r="A35" s="24">
        <f t="shared" si="1"/>
        <v>19</v>
      </c>
      <c r="B35" s="74" t="s">
        <v>75</v>
      </c>
      <c r="C35" s="17">
        <v>0.35</v>
      </c>
      <c r="D35" s="34">
        <v>35</v>
      </c>
      <c r="E35" s="17" t="s">
        <v>0</v>
      </c>
      <c r="F35" s="1">
        <v>16</v>
      </c>
      <c r="G35" s="43" t="s">
        <v>131</v>
      </c>
    </row>
    <row r="36" spans="1:7" s="5" customFormat="1" ht="18.75" hidden="1" customHeight="1" x14ac:dyDescent="0.2">
      <c r="A36" s="24">
        <f t="shared" si="1"/>
        <v>20</v>
      </c>
      <c r="B36" s="75" t="s">
        <v>225</v>
      </c>
      <c r="C36" s="17">
        <v>0.35</v>
      </c>
      <c r="D36" s="139">
        <v>33</v>
      </c>
      <c r="E36" s="17" t="s">
        <v>0</v>
      </c>
      <c r="F36" s="1">
        <v>10</v>
      </c>
      <c r="G36" s="43" t="s">
        <v>210</v>
      </c>
    </row>
    <row r="37" spans="1:7" s="5" customFormat="1" ht="18.75" customHeight="1" x14ac:dyDescent="0.2">
      <c r="A37" s="24">
        <f t="shared" si="1"/>
        <v>21</v>
      </c>
      <c r="B37" s="74" t="s">
        <v>76</v>
      </c>
      <c r="C37" s="17">
        <v>0.35</v>
      </c>
      <c r="D37" s="34">
        <v>39</v>
      </c>
      <c r="E37" s="17" t="s">
        <v>0</v>
      </c>
      <c r="F37" s="1">
        <v>12</v>
      </c>
      <c r="G37" s="43" t="s">
        <v>131</v>
      </c>
    </row>
    <row r="38" spans="1:7" s="5" customFormat="1" ht="18.75" customHeight="1" x14ac:dyDescent="0.2">
      <c r="A38" s="24">
        <f t="shared" si="1"/>
        <v>22</v>
      </c>
      <c r="B38" s="74" t="s">
        <v>77</v>
      </c>
      <c r="C38" s="17">
        <v>0.75</v>
      </c>
      <c r="D38" s="34">
        <v>46</v>
      </c>
      <c r="E38" s="17" t="s">
        <v>0</v>
      </c>
      <c r="F38" s="1">
        <v>8</v>
      </c>
      <c r="G38" s="43" t="s">
        <v>131</v>
      </c>
    </row>
    <row r="39" spans="1:7" s="5" customFormat="1" ht="18.75" customHeight="1" x14ac:dyDescent="0.3">
      <c r="A39" s="24">
        <f t="shared" si="1"/>
        <v>23</v>
      </c>
      <c r="B39" s="76" t="s">
        <v>134</v>
      </c>
      <c r="C39" s="17">
        <v>0.375</v>
      </c>
      <c r="D39" s="34">
        <v>30</v>
      </c>
      <c r="E39" s="17" t="s">
        <v>0</v>
      </c>
      <c r="F39" s="1">
        <v>14</v>
      </c>
      <c r="G39" s="43" t="s">
        <v>131</v>
      </c>
    </row>
    <row r="40" spans="1:7" s="5" customFormat="1" ht="18.75" customHeight="1" x14ac:dyDescent="0.2">
      <c r="A40" s="24">
        <f t="shared" si="1"/>
        <v>24</v>
      </c>
      <c r="B40" s="74" t="s">
        <v>79</v>
      </c>
      <c r="C40" s="17">
        <v>0.35</v>
      </c>
      <c r="D40" s="34">
        <v>26</v>
      </c>
      <c r="E40" s="17" t="s">
        <v>0</v>
      </c>
      <c r="F40" s="1">
        <v>24</v>
      </c>
      <c r="G40" s="43" t="s">
        <v>131</v>
      </c>
    </row>
    <row r="41" spans="1:7" s="5" customFormat="1" ht="18.75" customHeight="1" x14ac:dyDescent="0.2">
      <c r="A41" s="24">
        <f t="shared" si="1"/>
        <v>25</v>
      </c>
      <c r="B41" s="59" t="s">
        <v>99</v>
      </c>
      <c r="C41" s="17">
        <v>0.7</v>
      </c>
      <c r="D41" s="34">
        <v>40</v>
      </c>
      <c r="E41" s="17" t="s">
        <v>0</v>
      </c>
      <c r="F41" s="1">
        <v>10</v>
      </c>
      <c r="G41" s="43" t="s">
        <v>131</v>
      </c>
    </row>
    <row r="42" spans="1:7" s="5" customFormat="1" ht="18.75" customHeight="1" x14ac:dyDescent="0.2">
      <c r="A42" s="24">
        <f t="shared" si="1"/>
        <v>26</v>
      </c>
      <c r="B42" s="59" t="s">
        <v>100</v>
      </c>
      <c r="C42" s="17">
        <v>0.35</v>
      </c>
      <c r="D42" s="34">
        <v>25</v>
      </c>
      <c r="E42" s="17" t="s">
        <v>0</v>
      </c>
      <c r="F42" s="1">
        <v>20</v>
      </c>
      <c r="G42" s="43" t="s">
        <v>131</v>
      </c>
    </row>
    <row r="43" spans="1:7" s="5" customFormat="1" ht="18.75" customHeight="1" x14ac:dyDescent="0.2">
      <c r="A43" s="24">
        <f t="shared" si="1"/>
        <v>27</v>
      </c>
      <c r="B43" s="59" t="s">
        <v>101</v>
      </c>
      <c r="C43" s="17">
        <v>0.45</v>
      </c>
      <c r="D43" s="34">
        <v>36</v>
      </c>
      <c r="E43" s="17" t="s">
        <v>0</v>
      </c>
      <c r="F43" s="1">
        <v>16</v>
      </c>
      <c r="G43" s="43" t="s">
        <v>131</v>
      </c>
    </row>
    <row r="44" spans="1:7" s="5" customFormat="1" ht="18.75" customHeight="1" x14ac:dyDescent="0.2">
      <c r="A44" s="24">
        <f t="shared" si="1"/>
        <v>28</v>
      </c>
      <c r="B44" s="59" t="s">
        <v>115</v>
      </c>
      <c r="C44" s="17">
        <v>0.35</v>
      </c>
      <c r="D44" s="34">
        <v>31.5</v>
      </c>
      <c r="E44" s="17" t="s">
        <v>0</v>
      </c>
      <c r="F44" s="1">
        <v>15</v>
      </c>
      <c r="G44" s="43" t="s">
        <v>131</v>
      </c>
    </row>
    <row r="45" spans="1:7" s="5" customFormat="1" ht="18.75" hidden="1" customHeight="1" x14ac:dyDescent="0.2">
      <c r="A45" s="24">
        <f t="shared" si="1"/>
        <v>29</v>
      </c>
      <c r="B45" s="59" t="s">
        <v>151</v>
      </c>
      <c r="C45" s="17">
        <v>0.35</v>
      </c>
      <c r="D45" s="25">
        <v>29</v>
      </c>
      <c r="E45" s="17" t="s">
        <v>0</v>
      </c>
      <c r="F45" s="1">
        <v>10</v>
      </c>
      <c r="G45" s="43" t="s">
        <v>131</v>
      </c>
    </row>
    <row r="46" spans="1:7" s="5" customFormat="1" ht="18.75" hidden="1" customHeight="1" x14ac:dyDescent="0.2">
      <c r="A46" s="24">
        <f t="shared" si="1"/>
        <v>30</v>
      </c>
      <c r="B46" s="74" t="s">
        <v>133</v>
      </c>
      <c r="C46" s="17">
        <v>0.3</v>
      </c>
      <c r="D46" s="25">
        <v>19</v>
      </c>
      <c r="E46" s="17" t="s">
        <v>0</v>
      </c>
      <c r="F46" s="1">
        <v>24</v>
      </c>
      <c r="G46" s="43" t="s">
        <v>131</v>
      </c>
    </row>
    <row r="47" spans="1:7" s="5" customFormat="1" ht="18.75" hidden="1" customHeight="1" x14ac:dyDescent="0.2">
      <c r="A47" s="24">
        <f t="shared" si="1"/>
        <v>31</v>
      </c>
      <c r="B47" s="77" t="s">
        <v>173</v>
      </c>
      <c r="C47" s="19">
        <v>0.5</v>
      </c>
      <c r="D47" s="25">
        <v>48</v>
      </c>
      <c r="E47" s="19" t="s">
        <v>0</v>
      </c>
      <c r="F47" s="1">
        <v>10</v>
      </c>
      <c r="G47" s="43" t="s">
        <v>131</v>
      </c>
    </row>
    <row r="48" spans="1:7" s="5" customFormat="1" ht="18.75" hidden="1" customHeight="1" x14ac:dyDescent="0.2">
      <c r="A48" s="24">
        <f t="shared" si="1"/>
        <v>32</v>
      </c>
      <c r="B48" s="77" t="s">
        <v>174</v>
      </c>
      <c r="C48" s="19">
        <v>0.5</v>
      </c>
      <c r="D48" s="25">
        <v>37</v>
      </c>
      <c r="E48" s="19" t="s">
        <v>0</v>
      </c>
      <c r="F48" s="1">
        <v>10</v>
      </c>
      <c r="G48" s="43" t="s">
        <v>131</v>
      </c>
    </row>
    <row r="49" spans="1:7" s="5" customFormat="1" ht="18.75" hidden="1" customHeight="1" x14ac:dyDescent="0.2">
      <c r="A49" s="24">
        <f t="shared" si="1"/>
        <v>33</v>
      </c>
      <c r="B49" s="77" t="s">
        <v>175</v>
      </c>
      <c r="C49" s="19">
        <v>0.35</v>
      </c>
      <c r="D49" s="25">
        <v>37</v>
      </c>
      <c r="E49" s="19" t="s">
        <v>0</v>
      </c>
      <c r="F49" s="1">
        <v>10</v>
      </c>
      <c r="G49" s="43" t="s">
        <v>131</v>
      </c>
    </row>
    <row r="50" spans="1:7" s="5" customFormat="1" ht="18.75" customHeight="1" thickBot="1" x14ac:dyDescent="0.25">
      <c r="A50" s="26">
        <v>29</v>
      </c>
      <c r="B50" s="78" t="s">
        <v>208</v>
      </c>
      <c r="C50" s="21">
        <v>0.12</v>
      </c>
      <c r="D50" s="27">
        <v>14.5</v>
      </c>
      <c r="E50" s="21" t="s">
        <v>0</v>
      </c>
      <c r="F50" s="3">
        <v>10</v>
      </c>
      <c r="G50" s="46" t="s">
        <v>131</v>
      </c>
    </row>
    <row r="51" spans="1:7" s="4" customFormat="1" ht="27.75" customHeight="1" thickBot="1" x14ac:dyDescent="0.25">
      <c r="A51" s="154" t="s">
        <v>109</v>
      </c>
      <c r="B51" s="155"/>
      <c r="C51" s="155"/>
      <c r="D51" s="155"/>
      <c r="E51" s="155"/>
      <c r="F51" s="155"/>
      <c r="G51" s="156"/>
    </row>
    <row r="52" spans="1:7" s="5" customFormat="1" ht="18.75" customHeight="1" x14ac:dyDescent="0.2">
      <c r="A52" s="28">
        <f>A50+1</f>
        <v>30</v>
      </c>
      <c r="B52" s="79" t="s">
        <v>80</v>
      </c>
      <c r="C52" s="31">
        <v>0.3</v>
      </c>
      <c r="D52" s="29">
        <v>23</v>
      </c>
      <c r="E52" s="31" t="s">
        <v>0</v>
      </c>
      <c r="F52" s="32">
        <v>15</v>
      </c>
      <c r="G52" s="73" t="s">
        <v>131</v>
      </c>
    </row>
    <row r="53" spans="1:7" s="4" customFormat="1" ht="18.75" customHeight="1" x14ac:dyDescent="0.2">
      <c r="A53" s="24">
        <f>A52+1</f>
        <v>31</v>
      </c>
      <c r="B53" s="80" t="s">
        <v>81</v>
      </c>
      <c r="C53" s="30">
        <v>0.3</v>
      </c>
      <c r="D53" s="25">
        <v>23</v>
      </c>
      <c r="E53" s="30" t="s">
        <v>0</v>
      </c>
      <c r="F53" s="6">
        <v>15</v>
      </c>
      <c r="G53" s="43" t="s">
        <v>131</v>
      </c>
    </row>
    <row r="54" spans="1:7" s="4" customFormat="1" ht="18.75" customHeight="1" x14ac:dyDescent="0.2">
      <c r="A54" s="24">
        <f t="shared" ref="A54:A63" si="2">A53+1</f>
        <v>32</v>
      </c>
      <c r="B54" s="80" t="s">
        <v>136</v>
      </c>
      <c r="C54" s="30">
        <v>0.4</v>
      </c>
      <c r="D54" s="34">
        <v>29.5</v>
      </c>
      <c r="E54" s="30" t="s">
        <v>0</v>
      </c>
      <c r="F54" s="6">
        <v>15</v>
      </c>
      <c r="G54" s="43" t="s">
        <v>131</v>
      </c>
    </row>
    <row r="55" spans="1:7" s="4" customFormat="1" ht="18.75" customHeight="1" x14ac:dyDescent="0.2">
      <c r="A55" s="24">
        <f t="shared" si="2"/>
        <v>33</v>
      </c>
      <c r="B55" s="80" t="s">
        <v>216</v>
      </c>
      <c r="C55" s="30">
        <v>0.2</v>
      </c>
      <c r="D55" s="34">
        <v>18</v>
      </c>
      <c r="E55" s="30" t="s">
        <v>0</v>
      </c>
      <c r="F55" s="6">
        <v>20</v>
      </c>
      <c r="G55" s="43" t="s">
        <v>131</v>
      </c>
    </row>
    <row r="56" spans="1:7" s="4" customFormat="1" ht="18.75" customHeight="1" x14ac:dyDescent="0.2">
      <c r="A56" s="24">
        <f t="shared" si="2"/>
        <v>34</v>
      </c>
      <c r="B56" s="59" t="s">
        <v>102</v>
      </c>
      <c r="C56" s="17">
        <v>0.4</v>
      </c>
      <c r="D56" s="34">
        <v>30</v>
      </c>
      <c r="E56" s="17" t="s">
        <v>0</v>
      </c>
      <c r="F56" s="1">
        <v>15</v>
      </c>
      <c r="G56" s="43" t="s">
        <v>131</v>
      </c>
    </row>
    <row r="57" spans="1:7" s="5" customFormat="1" ht="18.75" customHeight="1" x14ac:dyDescent="0.2">
      <c r="A57" s="24">
        <f t="shared" si="2"/>
        <v>35</v>
      </c>
      <c r="B57" s="59" t="s">
        <v>82</v>
      </c>
      <c r="C57" s="17">
        <v>0.5</v>
      </c>
      <c r="D57" s="34">
        <v>34</v>
      </c>
      <c r="E57" s="17" t="s">
        <v>0</v>
      </c>
      <c r="F57" s="1">
        <v>10</v>
      </c>
      <c r="G57" s="43" t="s">
        <v>131</v>
      </c>
    </row>
    <row r="58" spans="1:7" s="5" customFormat="1" ht="18.75" customHeight="1" x14ac:dyDescent="0.2">
      <c r="A58" s="24">
        <f t="shared" si="2"/>
        <v>36</v>
      </c>
      <c r="B58" s="59" t="s">
        <v>83</v>
      </c>
      <c r="C58" s="17">
        <v>0.4</v>
      </c>
      <c r="D58" s="34">
        <v>31</v>
      </c>
      <c r="E58" s="17" t="s">
        <v>0</v>
      </c>
      <c r="F58" s="1">
        <v>10</v>
      </c>
      <c r="G58" s="43" t="s">
        <v>131</v>
      </c>
    </row>
    <row r="59" spans="1:7" s="5" customFormat="1" ht="18.75" hidden="1" customHeight="1" x14ac:dyDescent="0.2">
      <c r="A59" s="24">
        <f t="shared" si="2"/>
        <v>37</v>
      </c>
      <c r="B59" s="59" t="s">
        <v>234</v>
      </c>
      <c r="C59" s="17">
        <v>0.3</v>
      </c>
      <c r="D59" s="25">
        <v>26.5</v>
      </c>
      <c r="E59" s="17" t="s">
        <v>0</v>
      </c>
      <c r="F59" s="1">
        <v>10</v>
      </c>
      <c r="G59" s="43" t="s">
        <v>235</v>
      </c>
    </row>
    <row r="60" spans="1:7" s="5" customFormat="1" ht="18.75" hidden="1" customHeight="1" x14ac:dyDescent="0.2">
      <c r="A60" s="24">
        <f t="shared" si="2"/>
        <v>38</v>
      </c>
      <c r="B60" s="59" t="s">
        <v>236</v>
      </c>
      <c r="C60" s="17">
        <v>0.3</v>
      </c>
      <c r="D60" s="25">
        <v>26.5</v>
      </c>
      <c r="E60" s="17" t="s">
        <v>0</v>
      </c>
      <c r="F60" s="1">
        <v>10</v>
      </c>
      <c r="G60" s="43" t="s">
        <v>235</v>
      </c>
    </row>
    <row r="61" spans="1:7" s="5" customFormat="1" ht="18.75" customHeight="1" x14ac:dyDescent="0.2">
      <c r="A61" s="24">
        <v>37</v>
      </c>
      <c r="B61" s="59" t="s">
        <v>84</v>
      </c>
      <c r="C61" s="17">
        <v>0.3</v>
      </c>
      <c r="D61" s="25">
        <v>33.5</v>
      </c>
      <c r="E61" s="17" t="s">
        <v>0</v>
      </c>
      <c r="F61" s="1">
        <v>15</v>
      </c>
      <c r="G61" s="43" t="s">
        <v>131</v>
      </c>
    </row>
    <row r="62" spans="1:7" s="5" customFormat="1" ht="18.75" customHeight="1" x14ac:dyDescent="0.2">
      <c r="A62" s="24">
        <f t="shared" si="2"/>
        <v>38</v>
      </c>
      <c r="B62" s="59" t="s">
        <v>129</v>
      </c>
      <c r="C62" s="17">
        <v>0.2</v>
      </c>
      <c r="D62" s="25">
        <v>18</v>
      </c>
      <c r="E62" s="17" t="s">
        <v>0</v>
      </c>
      <c r="F62" s="1">
        <v>15</v>
      </c>
      <c r="G62" s="43" t="s">
        <v>131</v>
      </c>
    </row>
    <row r="63" spans="1:7" s="5" customFormat="1" ht="18.75" hidden="1" customHeight="1" x14ac:dyDescent="0.2">
      <c r="A63" s="24">
        <f t="shared" si="2"/>
        <v>39</v>
      </c>
      <c r="B63" s="59" t="s">
        <v>233</v>
      </c>
      <c r="C63" s="17">
        <v>0.2</v>
      </c>
      <c r="D63" s="25">
        <v>18</v>
      </c>
      <c r="E63" s="17" t="s">
        <v>0</v>
      </c>
      <c r="F63" s="1">
        <v>5</v>
      </c>
      <c r="G63" s="43" t="s">
        <v>131</v>
      </c>
    </row>
    <row r="64" spans="1:7" s="5" customFormat="1" ht="18.75" customHeight="1" thickBot="1" x14ac:dyDescent="0.25">
      <c r="A64" s="26">
        <v>40</v>
      </c>
      <c r="B64" s="81" t="s">
        <v>121</v>
      </c>
      <c r="C64" s="20">
        <v>0.3</v>
      </c>
      <c r="D64" s="27">
        <v>26</v>
      </c>
      <c r="E64" s="20" t="s">
        <v>0</v>
      </c>
      <c r="F64" s="3">
        <v>15</v>
      </c>
      <c r="G64" s="46" t="s">
        <v>131</v>
      </c>
    </row>
    <row r="65" spans="1:7" s="4" customFormat="1" ht="27.75" customHeight="1" thickBot="1" x14ac:dyDescent="0.25">
      <c r="A65" s="154" t="s">
        <v>106</v>
      </c>
      <c r="B65" s="155"/>
      <c r="C65" s="155"/>
      <c r="D65" s="155"/>
      <c r="E65" s="155"/>
      <c r="F65" s="155"/>
      <c r="G65" s="156"/>
    </row>
    <row r="66" spans="1:7" s="7" customFormat="1" ht="18.75" customHeight="1" x14ac:dyDescent="0.2">
      <c r="A66" s="37">
        <f>A64+1</f>
        <v>41</v>
      </c>
      <c r="B66" s="79" t="s">
        <v>167</v>
      </c>
      <c r="C66" s="38">
        <v>0.18</v>
      </c>
      <c r="D66" s="140">
        <v>39.5</v>
      </c>
      <c r="E66" s="38" t="s">
        <v>0</v>
      </c>
      <c r="F66" s="32">
        <v>12</v>
      </c>
      <c r="G66" s="73" t="s">
        <v>240</v>
      </c>
    </row>
    <row r="67" spans="1:7" s="7" customFormat="1" ht="18.75" customHeight="1" x14ac:dyDescent="0.2">
      <c r="A67" s="33">
        <f>A66+1</f>
        <v>42</v>
      </c>
      <c r="B67" s="59" t="s">
        <v>165</v>
      </c>
      <c r="C67" s="19">
        <v>0.27</v>
      </c>
      <c r="D67" s="34">
        <v>63</v>
      </c>
      <c r="E67" s="19" t="s">
        <v>0</v>
      </c>
      <c r="F67" s="1">
        <v>12</v>
      </c>
      <c r="G67" s="43" t="s">
        <v>240</v>
      </c>
    </row>
    <row r="68" spans="1:7" s="5" customFormat="1" ht="18.75" customHeight="1" x14ac:dyDescent="0.2">
      <c r="A68" s="33">
        <f t="shared" ref="A68:A90" si="3">A67+1</f>
        <v>43</v>
      </c>
      <c r="B68" s="59" t="s">
        <v>166</v>
      </c>
      <c r="C68" s="17">
        <v>0.27</v>
      </c>
      <c r="D68" s="34">
        <v>63</v>
      </c>
      <c r="E68" s="17" t="s">
        <v>0</v>
      </c>
      <c r="F68" s="1">
        <v>12</v>
      </c>
      <c r="G68" s="43" t="s">
        <v>240</v>
      </c>
    </row>
    <row r="69" spans="1:7" s="5" customFormat="1" ht="18.75" customHeight="1" x14ac:dyDescent="0.2">
      <c r="A69" s="33">
        <f t="shared" si="3"/>
        <v>44</v>
      </c>
      <c r="B69" s="59" t="s">
        <v>85</v>
      </c>
      <c r="C69" s="17">
        <v>0.27</v>
      </c>
      <c r="D69" s="34">
        <v>35</v>
      </c>
      <c r="E69" s="17" t="s">
        <v>0</v>
      </c>
      <c r="F69" s="1">
        <v>20</v>
      </c>
      <c r="G69" s="43" t="s">
        <v>131</v>
      </c>
    </row>
    <row r="70" spans="1:7" s="5" customFormat="1" ht="18.75" customHeight="1" x14ac:dyDescent="0.2">
      <c r="A70" s="33">
        <f t="shared" si="3"/>
        <v>45</v>
      </c>
      <c r="B70" s="59" t="s">
        <v>222</v>
      </c>
      <c r="C70" s="17">
        <v>0.18</v>
      </c>
      <c r="D70" s="34">
        <v>35</v>
      </c>
      <c r="E70" s="17" t="s">
        <v>0</v>
      </c>
      <c r="F70" s="1">
        <v>20</v>
      </c>
      <c r="G70" s="43" t="s">
        <v>210</v>
      </c>
    </row>
    <row r="71" spans="1:7" s="5" customFormat="1" ht="18.75" customHeight="1" x14ac:dyDescent="0.2">
      <c r="A71" s="33">
        <f t="shared" si="3"/>
        <v>46</v>
      </c>
      <c r="B71" s="59" t="s">
        <v>86</v>
      </c>
      <c r="C71" s="17">
        <v>0.1</v>
      </c>
      <c r="D71" s="34">
        <v>20.5</v>
      </c>
      <c r="E71" s="17" t="s">
        <v>0</v>
      </c>
      <c r="F71" s="1">
        <v>40</v>
      </c>
      <c r="G71" s="43" t="s">
        <v>131</v>
      </c>
    </row>
    <row r="72" spans="1:7" s="4" customFormat="1" ht="18.75" customHeight="1" x14ac:dyDescent="0.2">
      <c r="A72" s="33">
        <f t="shared" si="3"/>
        <v>47</v>
      </c>
      <c r="B72" s="80" t="s">
        <v>87</v>
      </c>
      <c r="C72" s="30">
        <v>0.1</v>
      </c>
      <c r="D72" s="34">
        <v>18.5</v>
      </c>
      <c r="E72" s="30" t="s">
        <v>0</v>
      </c>
      <c r="F72" s="6">
        <v>20</v>
      </c>
      <c r="G72" s="42" t="s">
        <v>210</v>
      </c>
    </row>
    <row r="73" spans="1:7" s="4" customFormat="1" ht="18.75" customHeight="1" x14ac:dyDescent="0.2">
      <c r="A73" s="33">
        <f t="shared" si="3"/>
        <v>48</v>
      </c>
      <c r="B73" s="80" t="s">
        <v>239</v>
      </c>
      <c r="C73" s="30">
        <v>0.15</v>
      </c>
      <c r="D73" s="34">
        <v>22</v>
      </c>
      <c r="E73" s="30" t="s">
        <v>0</v>
      </c>
      <c r="F73" s="6">
        <v>20</v>
      </c>
      <c r="G73" s="42" t="s">
        <v>210</v>
      </c>
    </row>
    <row r="74" spans="1:7" s="4" customFormat="1" ht="18.75" customHeight="1" x14ac:dyDescent="0.2">
      <c r="A74" s="33">
        <f t="shared" si="3"/>
        <v>49</v>
      </c>
      <c r="B74" s="129" t="s">
        <v>267</v>
      </c>
      <c r="C74" s="30">
        <v>0.1</v>
      </c>
      <c r="D74" s="34">
        <v>20.5</v>
      </c>
      <c r="E74" s="30" t="s">
        <v>0</v>
      </c>
      <c r="F74" s="6">
        <v>40</v>
      </c>
      <c r="G74" s="42" t="s">
        <v>269</v>
      </c>
    </row>
    <row r="75" spans="1:7" s="4" customFormat="1" ht="18.75" customHeight="1" x14ac:dyDescent="0.2">
      <c r="A75" s="33">
        <f t="shared" si="3"/>
        <v>50</v>
      </c>
      <c r="B75" s="129" t="s">
        <v>268</v>
      </c>
      <c r="C75" s="30">
        <v>0.8</v>
      </c>
      <c r="D75" s="34">
        <v>20.5</v>
      </c>
      <c r="E75" s="30" t="s">
        <v>0</v>
      </c>
      <c r="F75" s="6">
        <v>40</v>
      </c>
      <c r="G75" s="42" t="s">
        <v>269</v>
      </c>
    </row>
    <row r="76" spans="1:7" s="4" customFormat="1" ht="18.75" customHeight="1" x14ac:dyDescent="0.2">
      <c r="A76" s="33">
        <f t="shared" si="3"/>
        <v>51</v>
      </c>
      <c r="B76" s="129" t="s">
        <v>244</v>
      </c>
      <c r="C76" s="30">
        <v>0.2</v>
      </c>
      <c r="D76" s="34">
        <v>43</v>
      </c>
      <c r="E76" s="30" t="s">
        <v>0</v>
      </c>
      <c r="F76" s="6">
        <v>20</v>
      </c>
      <c r="G76" s="42" t="s">
        <v>131</v>
      </c>
    </row>
    <row r="77" spans="1:7" s="4" customFormat="1" ht="18.75" customHeight="1" x14ac:dyDescent="0.2">
      <c r="A77" s="33">
        <f t="shared" si="3"/>
        <v>52</v>
      </c>
      <c r="B77" s="129" t="s">
        <v>242</v>
      </c>
      <c r="C77" s="30">
        <v>0.2</v>
      </c>
      <c r="D77" s="34">
        <v>43</v>
      </c>
      <c r="E77" s="30" t="s">
        <v>0</v>
      </c>
      <c r="F77" s="6">
        <v>20</v>
      </c>
      <c r="G77" s="42" t="s">
        <v>131</v>
      </c>
    </row>
    <row r="78" spans="1:7" s="4" customFormat="1" ht="18.75" customHeight="1" x14ac:dyDescent="0.2">
      <c r="A78" s="33">
        <f t="shared" si="3"/>
        <v>53</v>
      </c>
      <c r="B78" s="129" t="s">
        <v>243</v>
      </c>
      <c r="C78" s="30">
        <v>0.16</v>
      </c>
      <c r="D78" s="34">
        <v>43</v>
      </c>
      <c r="E78" s="30" t="s">
        <v>0</v>
      </c>
      <c r="F78" s="6">
        <v>20</v>
      </c>
      <c r="G78" s="42" t="s">
        <v>131</v>
      </c>
    </row>
    <row r="79" spans="1:7" s="5" customFormat="1" ht="18.75" customHeight="1" x14ac:dyDescent="0.2">
      <c r="A79" s="33">
        <f t="shared" si="3"/>
        <v>54</v>
      </c>
      <c r="B79" s="91" t="s">
        <v>88</v>
      </c>
      <c r="C79" s="17">
        <v>0.08</v>
      </c>
      <c r="D79" s="34">
        <v>18.5</v>
      </c>
      <c r="E79" s="17" t="s">
        <v>0</v>
      </c>
      <c r="F79" s="1">
        <v>20</v>
      </c>
      <c r="G79" s="42" t="s">
        <v>131</v>
      </c>
    </row>
    <row r="80" spans="1:7" s="5" customFormat="1" ht="18.75" hidden="1" customHeight="1" x14ac:dyDescent="0.2">
      <c r="A80" s="33">
        <f t="shared" si="3"/>
        <v>55</v>
      </c>
      <c r="B80" s="91"/>
      <c r="C80" s="17">
        <v>0.08</v>
      </c>
      <c r="D80" s="34">
        <v>21.5</v>
      </c>
      <c r="E80" s="17" t="s">
        <v>0</v>
      </c>
      <c r="F80" s="1">
        <v>20</v>
      </c>
      <c r="G80" s="42" t="s">
        <v>131</v>
      </c>
    </row>
    <row r="81" spans="1:7" s="5" customFormat="1" ht="18.75" customHeight="1" x14ac:dyDescent="0.2">
      <c r="A81" s="33">
        <f t="shared" si="3"/>
        <v>56</v>
      </c>
      <c r="B81" s="91" t="s">
        <v>149</v>
      </c>
      <c r="C81" s="17">
        <v>0.08</v>
      </c>
      <c r="D81" s="34">
        <v>20.5</v>
      </c>
      <c r="E81" s="17" t="s">
        <v>0</v>
      </c>
      <c r="F81" s="1">
        <v>20</v>
      </c>
      <c r="G81" s="42" t="s">
        <v>131</v>
      </c>
    </row>
    <row r="82" spans="1:7" s="5" customFormat="1" ht="18.75" customHeight="1" x14ac:dyDescent="0.2">
      <c r="A82" s="33">
        <f t="shared" si="3"/>
        <v>57</v>
      </c>
      <c r="B82" s="59" t="s">
        <v>150</v>
      </c>
      <c r="C82" s="17">
        <v>0.1</v>
      </c>
      <c r="D82" s="34">
        <v>23</v>
      </c>
      <c r="E82" s="17" t="s">
        <v>0</v>
      </c>
      <c r="F82" s="1">
        <v>20</v>
      </c>
      <c r="G82" s="42" t="s">
        <v>131</v>
      </c>
    </row>
    <row r="83" spans="1:7" s="5" customFormat="1" ht="18.75" customHeight="1" x14ac:dyDescent="0.2">
      <c r="A83" s="33">
        <f t="shared" si="3"/>
        <v>58</v>
      </c>
      <c r="B83" s="59" t="s">
        <v>155</v>
      </c>
      <c r="C83" s="17">
        <v>0.1</v>
      </c>
      <c r="D83" s="34">
        <v>23</v>
      </c>
      <c r="E83" s="17" t="s">
        <v>0</v>
      </c>
      <c r="F83" s="1">
        <v>20</v>
      </c>
      <c r="G83" s="42" t="s">
        <v>131</v>
      </c>
    </row>
    <row r="84" spans="1:7" s="4" customFormat="1" ht="18.75" customHeight="1" x14ac:dyDescent="0.2">
      <c r="A84" s="33">
        <f t="shared" si="3"/>
        <v>59</v>
      </c>
      <c r="B84" s="80" t="s">
        <v>127</v>
      </c>
      <c r="C84" s="30">
        <v>0.15</v>
      </c>
      <c r="D84" s="34">
        <v>17.5</v>
      </c>
      <c r="E84" s="30" t="s">
        <v>0</v>
      </c>
      <c r="F84" s="6">
        <v>20</v>
      </c>
      <c r="G84" s="42" t="s">
        <v>131</v>
      </c>
    </row>
    <row r="85" spans="1:7" s="4" customFormat="1" ht="18.75" customHeight="1" x14ac:dyDescent="0.2">
      <c r="A85" s="33">
        <f t="shared" si="3"/>
        <v>60</v>
      </c>
      <c r="B85" s="80" t="s">
        <v>128</v>
      </c>
      <c r="C85" s="30">
        <v>0.06</v>
      </c>
      <c r="D85" s="34">
        <v>12.5</v>
      </c>
      <c r="E85" s="30" t="s">
        <v>0</v>
      </c>
      <c r="F85" s="6">
        <v>30</v>
      </c>
      <c r="G85" s="42" t="s">
        <v>131</v>
      </c>
    </row>
    <row r="86" spans="1:7" s="5" customFormat="1" ht="18.75" customHeight="1" x14ac:dyDescent="0.2">
      <c r="A86" s="33">
        <f t="shared" si="3"/>
        <v>61</v>
      </c>
      <c r="B86" s="59" t="s">
        <v>89</v>
      </c>
      <c r="C86" s="17">
        <v>0.2</v>
      </c>
      <c r="D86" s="34">
        <v>25</v>
      </c>
      <c r="E86" s="17" t="s">
        <v>0</v>
      </c>
      <c r="F86" s="1">
        <v>30</v>
      </c>
      <c r="G86" s="42" t="s">
        <v>131</v>
      </c>
    </row>
    <row r="87" spans="1:7" s="5" customFormat="1" ht="18.75" customHeight="1" x14ac:dyDescent="0.2">
      <c r="A87" s="33">
        <f t="shared" si="3"/>
        <v>62</v>
      </c>
      <c r="B87" s="59" t="s">
        <v>103</v>
      </c>
      <c r="C87" s="17">
        <v>0.1</v>
      </c>
      <c r="D87" s="34">
        <v>28</v>
      </c>
      <c r="E87" s="17" t="s">
        <v>0</v>
      </c>
      <c r="F87" s="1">
        <v>32</v>
      </c>
      <c r="G87" s="42" t="s">
        <v>131</v>
      </c>
    </row>
    <row r="88" spans="1:7" s="5" customFormat="1" ht="18.75" customHeight="1" x14ac:dyDescent="0.2">
      <c r="A88" s="33">
        <f t="shared" si="3"/>
        <v>63</v>
      </c>
      <c r="B88" s="59" t="s">
        <v>103</v>
      </c>
      <c r="C88" s="17">
        <v>0.2</v>
      </c>
      <c r="D88" s="34">
        <v>56</v>
      </c>
      <c r="E88" s="17" t="s">
        <v>0</v>
      </c>
      <c r="F88" s="1">
        <v>10</v>
      </c>
      <c r="G88" s="42" t="s">
        <v>131</v>
      </c>
    </row>
    <row r="89" spans="1:7" s="5" customFormat="1" ht="18.75" hidden="1" customHeight="1" x14ac:dyDescent="0.2">
      <c r="A89" s="33">
        <f t="shared" si="3"/>
        <v>64</v>
      </c>
      <c r="B89" s="80" t="s">
        <v>33</v>
      </c>
      <c r="C89" s="30">
        <v>0.3</v>
      </c>
      <c r="D89" s="34">
        <v>28.5</v>
      </c>
      <c r="E89" s="30" t="s">
        <v>0</v>
      </c>
      <c r="F89" s="6">
        <v>10</v>
      </c>
      <c r="G89" s="42" t="s">
        <v>131</v>
      </c>
    </row>
    <row r="90" spans="1:7" s="5" customFormat="1" ht="18.75" customHeight="1" thickBot="1" x14ac:dyDescent="0.25">
      <c r="A90" s="33">
        <f t="shared" si="3"/>
        <v>65</v>
      </c>
      <c r="B90" s="81" t="s">
        <v>63</v>
      </c>
      <c r="C90" s="20">
        <v>0.15</v>
      </c>
      <c r="D90" s="141">
        <v>28.5</v>
      </c>
      <c r="E90" s="20" t="s">
        <v>3</v>
      </c>
      <c r="F90" s="3">
        <v>12</v>
      </c>
      <c r="G90" s="46" t="s">
        <v>241</v>
      </c>
    </row>
    <row r="91" spans="1:7" s="5" customFormat="1" ht="27.75" customHeight="1" thickBot="1" x14ac:dyDescent="0.25">
      <c r="A91" s="154" t="s">
        <v>168</v>
      </c>
      <c r="B91" s="155"/>
      <c r="C91" s="155"/>
      <c r="D91" s="155"/>
      <c r="E91" s="155"/>
      <c r="F91" s="155"/>
      <c r="G91" s="156"/>
    </row>
    <row r="92" spans="1:7" s="5" customFormat="1" ht="18.75" hidden="1" customHeight="1" x14ac:dyDescent="0.2">
      <c r="A92" s="28">
        <f>A90+1</f>
        <v>66</v>
      </c>
      <c r="B92" s="79" t="s">
        <v>142</v>
      </c>
      <c r="C92" s="82">
        <v>0.25</v>
      </c>
      <c r="D92" s="34">
        <v>57</v>
      </c>
      <c r="E92" s="31" t="s">
        <v>0</v>
      </c>
      <c r="F92" s="32">
        <v>8</v>
      </c>
      <c r="G92" s="73" t="s">
        <v>131</v>
      </c>
    </row>
    <row r="93" spans="1:7" s="5" customFormat="1" ht="18.75" customHeight="1" x14ac:dyDescent="0.2">
      <c r="A93" s="24">
        <v>66</v>
      </c>
      <c r="B93" s="59" t="s">
        <v>144</v>
      </c>
      <c r="C93" s="35">
        <v>0.25</v>
      </c>
      <c r="D93" s="34">
        <v>67</v>
      </c>
      <c r="E93" s="30" t="s">
        <v>0</v>
      </c>
      <c r="F93" s="6">
        <v>8</v>
      </c>
      <c r="G93" s="42" t="s">
        <v>131</v>
      </c>
    </row>
    <row r="94" spans="1:7" s="5" customFormat="1" ht="18.75" customHeight="1" x14ac:dyDescent="0.2">
      <c r="A94" s="24">
        <f t="shared" ref="A94:A98" si="4">A93+1</f>
        <v>67</v>
      </c>
      <c r="B94" s="59" t="s">
        <v>145</v>
      </c>
      <c r="C94" s="35">
        <v>0.25</v>
      </c>
      <c r="D94" s="34">
        <v>67</v>
      </c>
      <c r="E94" s="30" t="s">
        <v>0</v>
      </c>
      <c r="F94" s="6">
        <v>8</v>
      </c>
      <c r="G94" s="42" t="s">
        <v>131</v>
      </c>
    </row>
    <row r="95" spans="1:7" s="5" customFormat="1" ht="18.75" hidden="1" customHeight="1" x14ac:dyDescent="0.2">
      <c r="A95" s="24">
        <f t="shared" si="4"/>
        <v>68</v>
      </c>
      <c r="B95" s="59" t="s">
        <v>35</v>
      </c>
      <c r="C95" s="35">
        <v>0.25</v>
      </c>
      <c r="D95" s="34">
        <v>57</v>
      </c>
      <c r="E95" s="30" t="s">
        <v>0</v>
      </c>
      <c r="F95" s="6">
        <v>8</v>
      </c>
      <c r="G95" s="42" t="s">
        <v>131</v>
      </c>
    </row>
    <row r="96" spans="1:7" s="5" customFormat="1" ht="18.75" customHeight="1" x14ac:dyDescent="0.2">
      <c r="A96" s="24">
        <f t="shared" si="4"/>
        <v>69</v>
      </c>
      <c r="B96" s="59" t="s">
        <v>143</v>
      </c>
      <c r="C96" s="35">
        <v>0.3</v>
      </c>
      <c r="D96" s="34">
        <v>78</v>
      </c>
      <c r="E96" s="30" t="s">
        <v>0</v>
      </c>
      <c r="F96" s="6">
        <v>8</v>
      </c>
      <c r="G96" s="42" t="s">
        <v>131</v>
      </c>
    </row>
    <row r="97" spans="1:7" s="5" customFormat="1" ht="18.75" customHeight="1" x14ac:dyDescent="0.2">
      <c r="A97" s="24">
        <f t="shared" si="4"/>
        <v>70</v>
      </c>
      <c r="B97" s="59" t="s">
        <v>36</v>
      </c>
      <c r="C97" s="17">
        <v>0.35</v>
      </c>
      <c r="D97" s="34">
        <v>81</v>
      </c>
      <c r="E97" s="17" t="s">
        <v>0</v>
      </c>
      <c r="F97" s="1">
        <v>10</v>
      </c>
      <c r="G97" s="43" t="s">
        <v>237</v>
      </c>
    </row>
    <row r="98" spans="1:7" s="5" customFormat="1" ht="18.75" customHeight="1" thickBot="1" x14ac:dyDescent="0.25">
      <c r="A98" s="24">
        <f t="shared" si="4"/>
        <v>71</v>
      </c>
      <c r="B98" s="83" t="s">
        <v>37</v>
      </c>
      <c r="C98" s="36">
        <v>0.3</v>
      </c>
      <c r="D98" s="34">
        <v>79</v>
      </c>
      <c r="E98" s="36" t="s">
        <v>0</v>
      </c>
      <c r="F98" s="8">
        <v>20</v>
      </c>
      <c r="G98" s="84" t="s">
        <v>240</v>
      </c>
    </row>
    <row r="99" spans="1:7" s="5" customFormat="1" ht="27.75" customHeight="1" thickBot="1" x14ac:dyDescent="0.25">
      <c r="A99" s="154" t="s">
        <v>118</v>
      </c>
      <c r="B99" s="155"/>
      <c r="C99" s="155"/>
      <c r="D99" s="155"/>
      <c r="E99" s="155"/>
      <c r="F99" s="155"/>
      <c r="G99" s="156"/>
    </row>
    <row r="100" spans="1:7" s="5" customFormat="1" ht="18.75" customHeight="1" x14ac:dyDescent="0.2">
      <c r="A100" s="28">
        <f>A98+1</f>
        <v>72</v>
      </c>
      <c r="B100" s="79" t="s">
        <v>91</v>
      </c>
      <c r="C100" s="31">
        <v>2</v>
      </c>
      <c r="D100" s="29">
        <v>800</v>
      </c>
      <c r="E100" s="31" t="s">
        <v>1</v>
      </c>
      <c r="F100" s="32">
        <v>2</v>
      </c>
      <c r="G100" s="73" t="s">
        <v>210</v>
      </c>
    </row>
    <row r="101" spans="1:7" s="5" customFormat="1" ht="18.75" customHeight="1" x14ac:dyDescent="0.2">
      <c r="A101" s="24">
        <f>A100+1</f>
        <v>73</v>
      </c>
      <c r="B101" s="59" t="s">
        <v>91</v>
      </c>
      <c r="C101" s="17">
        <v>1</v>
      </c>
      <c r="D101" s="25">
        <v>400</v>
      </c>
      <c r="E101" s="17" t="s">
        <v>1</v>
      </c>
      <c r="F101" s="1">
        <v>1</v>
      </c>
      <c r="G101" s="43" t="s">
        <v>210</v>
      </c>
    </row>
    <row r="102" spans="1:7" s="5" customFormat="1" ht="18.75" customHeight="1" thickBot="1" x14ac:dyDescent="0.25">
      <c r="A102" s="24">
        <f>A101+1</f>
        <v>74</v>
      </c>
      <c r="B102" s="81" t="s">
        <v>209</v>
      </c>
      <c r="C102" s="20">
        <v>1</v>
      </c>
      <c r="D102" s="25">
        <v>300</v>
      </c>
      <c r="E102" s="20" t="s">
        <v>1</v>
      </c>
      <c r="F102" s="3">
        <v>1</v>
      </c>
      <c r="G102" s="46" t="s">
        <v>210</v>
      </c>
    </row>
    <row r="103" spans="1:7" s="5" customFormat="1" ht="31.5" customHeight="1" thickBot="1" x14ac:dyDescent="0.25">
      <c r="A103" s="154" t="s">
        <v>146</v>
      </c>
      <c r="B103" s="155"/>
      <c r="C103" s="155"/>
      <c r="D103" s="155"/>
      <c r="E103" s="155"/>
      <c r="F103" s="155"/>
      <c r="G103" s="156"/>
    </row>
    <row r="104" spans="1:7" s="5" customFormat="1" ht="18.75" hidden="1" customHeight="1" x14ac:dyDescent="0.2">
      <c r="A104" s="28">
        <f>A102+1</f>
        <v>75</v>
      </c>
      <c r="B104" s="79" t="s">
        <v>34</v>
      </c>
      <c r="C104" s="31">
        <v>0.5</v>
      </c>
      <c r="D104" s="34">
        <v>120</v>
      </c>
      <c r="E104" s="31" t="s">
        <v>0</v>
      </c>
      <c r="F104" s="32">
        <v>20</v>
      </c>
      <c r="G104" s="73" t="s">
        <v>237</v>
      </c>
    </row>
    <row r="105" spans="1:7" s="5" customFormat="1" ht="18.75" customHeight="1" x14ac:dyDescent="0.2">
      <c r="A105" s="24">
        <v>73</v>
      </c>
      <c r="B105" s="59" t="s">
        <v>38</v>
      </c>
      <c r="C105" s="17">
        <v>0.2</v>
      </c>
      <c r="D105" s="34">
        <v>62</v>
      </c>
      <c r="E105" s="17" t="s">
        <v>0</v>
      </c>
      <c r="F105" s="1">
        <v>20</v>
      </c>
      <c r="G105" s="43" t="s">
        <v>237</v>
      </c>
    </row>
    <row r="106" spans="1:7" s="5" customFormat="1" ht="18.75" hidden="1" customHeight="1" x14ac:dyDescent="0.2">
      <c r="A106" s="24">
        <f t="shared" ref="A106:A111" si="5">A105+1</f>
        <v>74</v>
      </c>
      <c r="B106" s="83" t="s">
        <v>26</v>
      </c>
      <c r="C106" s="36">
        <v>0.3</v>
      </c>
      <c r="D106" s="34">
        <v>87</v>
      </c>
      <c r="E106" s="36" t="s">
        <v>0</v>
      </c>
      <c r="F106" s="8">
        <v>20</v>
      </c>
      <c r="G106" s="43" t="s">
        <v>245</v>
      </c>
    </row>
    <row r="107" spans="1:7" s="5" customFormat="1" ht="18.75" hidden="1" customHeight="1" x14ac:dyDescent="0.2">
      <c r="A107" s="24">
        <f t="shared" si="5"/>
        <v>75</v>
      </c>
      <c r="B107" s="83" t="s">
        <v>247</v>
      </c>
      <c r="C107" s="36">
        <v>0.2</v>
      </c>
      <c r="D107" s="34">
        <v>67</v>
      </c>
      <c r="E107" s="36" t="s">
        <v>0</v>
      </c>
      <c r="F107" s="8">
        <v>10</v>
      </c>
      <c r="G107" s="43" t="s">
        <v>246</v>
      </c>
    </row>
    <row r="108" spans="1:7" s="4" customFormat="1" ht="18.75" customHeight="1" x14ac:dyDescent="0.2">
      <c r="A108" s="24">
        <v>74</v>
      </c>
      <c r="B108" s="85" t="s">
        <v>40</v>
      </c>
      <c r="C108" s="36">
        <v>0.3</v>
      </c>
      <c r="D108" s="34">
        <v>100</v>
      </c>
      <c r="E108" s="36" t="s">
        <v>0</v>
      </c>
      <c r="F108" s="8">
        <v>14</v>
      </c>
      <c r="G108" s="84" t="s">
        <v>240</v>
      </c>
    </row>
    <row r="109" spans="1:7" s="4" customFormat="1" ht="18.75" customHeight="1" x14ac:dyDescent="0.2">
      <c r="A109" s="24">
        <f t="shared" si="5"/>
        <v>75</v>
      </c>
      <c r="B109" s="83" t="s">
        <v>39</v>
      </c>
      <c r="C109" s="36">
        <v>0.3</v>
      </c>
      <c r="D109" s="34">
        <v>78</v>
      </c>
      <c r="E109" s="36" t="s">
        <v>0</v>
      </c>
      <c r="F109" s="8">
        <v>16</v>
      </c>
      <c r="G109" s="43" t="s">
        <v>237</v>
      </c>
    </row>
    <row r="110" spans="1:7" s="5" customFormat="1" ht="18.75" customHeight="1" x14ac:dyDescent="0.2">
      <c r="A110" s="24">
        <f t="shared" si="5"/>
        <v>76</v>
      </c>
      <c r="B110" s="59" t="s">
        <v>31</v>
      </c>
      <c r="C110" s="17">
        <v>0.4</v>
      </c>
      <c r="D110" s="34">
        <v>85</v>
      </c>
      <c r="E110" s="17" t="s">
        <v>0</v>
      </c>
      <c r="F110" s="1">
        <v>20</v>
      </c>
      <c r="G110" s="43" t="s">
        <v>237</v>
      </c>
    </row>
    <row r="111" spans="1:7" s="5" customFormat="1" ht="18.75" customHeight="1" thickBot="1" x14ac:dyDescent="0.25">
      <c r="A111" s="26">
        <f t="shared" si="5"/>
        <v>77</v>
      </c>
      <c r="B111" s="81" t="s">
        <v>32</v>
      </c>
      <c r="C111" s="20">
        <v>0.4</v>
      </c>
      <c r="D111" s="34">
        <v>85</v>
      </c>
      <c r="E111" s="20" t="s">
        <v>0</v>
      </c>
      <c r="F111" s="3">
        <v>15</v>
      </c>
      <c r="G111" s="46" t="s">
        <v>238</v>
      </c>
    </row>
    <row r="112" spans="1:7" s="4" customFormat="1" ht="27.75" customHeight="1" thickBot="1" x14ac:dyDescent="0.25">
      <c r="A112" s="173" t="s">
        <v>117</v>
      </c>
      <c r="B112" s="174"/>
      <c r="C112" s="174"/>
      <c r="D112" s="174"/>
      <c r="E112" s="174"/>
      <c r="F112" s="174"/>
      <c r="G112" s="175"/>
    </row>
    <row r="113" spans="1:7" s="4" customFormat="1" ht="18.75" customHeight="1" x14ac:dyDescent="0.2">
      <c r="A113" s="28">
        <f>A111+1</f>
        <v>78</v>
      </c>
      <c r="B113" s="79" t="s">
        <v>21</v>
      </c>
      <c r="C113" s="31">
        <v>7.0000000000000007E-2</v>
      </c>
      <c r="D113" s="142">
        <v>30</v>
      </c>
      <c r="E113" s="31" t="s">
        <v>0</v>
      </c>
      <c r="F113" s="32">
        <v>36</v>
      </c>
      <c r="G113" s="73" t="s">
        <v>210</v>
      </c>
    </row>
    <row r="114" spans="1:7" s="16" customFormat="1" ht="18.75" customHeight="1" x14ac:dyDescent="0.2">
      <c r="A114" s="39">
        <f>A113+1</f>
        <v>79</v>
      </c>
      <c r="B114" s="86" t="s">
        <v>227</v>
      </c>
      <c r="C114" s="18">
        <v>0.28000000000000003</v>
      </c>
      <c r="D114" s="49">
        <v>120</v>
      </c>
      <c r="E114" s="18" t="s">
        <v>0</v>
      </c>
      <c r="F114" s="15">
        <v>10</v>
      </c>
      <c r="G114" s="43" t="s">
        <v>210</v>
      </c>
    </row>
    <row r="115" spans="1:7" s="4" customFormat="1" ht="18.75" customHeight="1" x14ac:dyDescent="0.2">
      <c r="A115" s="39">
        <f t="shared" ref="A115:A119" si="6">A114+1</f>
        <v>80</v>
      </c>
      <c r="B115" s="59" t="s">
        <v>20</v>
      </c>
      <c r="C115" s="17">
        <v>7.0000000000000007E-2</v>
      </c>
      <c r="D115" s="49">
        <v>30</v>
      </c>
      <c r="E115" s="17" t="s">
        <v>0</v>
      </c>
      <c r="F115" s="1">
        <v>36</v>
      </c>
      <c r="G115" s="43" t="s">
        <v>210</v>
      </c>
    </row>
    <row r="116" spans="1:7" s="4" customFormat="1" ht="18.75" customHeight="1" x14ac:dyDescent="0.2">
      <c r="A116" s="39">
        <f t="shared" si="6"/>
        <v>81</v>
      </c>
      <c r="B116" s="59" t="s">
        <v>22</v>
      </c>
      <c r="C116" s="17">
        <v>7.0000000000000007E-2</v>
      </c>
      <c r="D116" s="49">
        <v>30</v>
      </c>
      <c r="E116" s="17" t="s">
        <v>0</v>
      </c>
      <c r="F116" s="1">
        <v>36</v>
      </c>
      <c r="G116" s="43" t="s">
        <v>210</v>
      </c>
    </row>
    <row r="117" spans="1:7" s="4" customFormat="1" ht="18.75" customHeight="1" x14ac:dyDescent="0.2">
      <c r="A117" s="39">
        <f t="shared" si="6"/>
        <v>82</v>
      </c>
      <c r="B117" s="85" t="s">
        <v>30</v>
      </c>
      <c r="C117" s="17">
        <v>0.28000000000000003</v>
      </c>
      <c r="D117" s="49">
        <v>120</v>
      </c>
      <c r="E117" s="17" t="s">
        <v>0</v>
      </c>
      <c r="F117" s="1">
        <v>10</v>
      </c>
      <c r="G117" s="43" t="s">
        <v>210</v>
      </c>
    </row>
    <row r="118" spans="1:7" s="4" customFormat="1" ht="18.75" customHeight="1" thickBot="1" x14ac:dyDescent="0.25">
      <c r="A118" s="39">
        <f t="shared" si="6"/>
        <v>83</v>
      </c>
      <c r="B118" s="59" t="s">
        <v>217</v>
      </c>
      <c r="C118" s="17">
        <v>0.14000000000000001</v>
      </c>
      <c r="D118" s="49">
        <v>60</v>
      </c>
      <c r="E118" s="17" t="s">
        <v>0</v>
      </c>
      <c r="F118" s="1">
        <v>30</v>
      </c>
      <c r="G118" s="43" t="s">
        <v>210</v>
      </c>
    </row>
    <row r="119" spans="1:7" s="4" customFormat="1" ht="18.75" hidden="1" customHeight="1" thickBot="1" x14ac:dyDescent="0.25">
      <c r="A119" s="40">
        <f t="shared" si="6"/>
        <v>84</v>
      </c>
      <c r="B119" s="81" t="s">
        <v>217</v>
      </c>
      <c r="C119" s="20">
        <v>0.1</v>
      </c>
      <c r="D119" s="143">
        <v>33</v>
      </c>
      <c r="E119" s="20" t="s">
        <v>0</v>
      </c>
      <c r="F119" s="3">
        <v>36</v>
      </c>
      <c r="G119" s="46" t="s">
        <v>210</v>
      </c>
    </row>
    <row r="120" spans="1:7" s="4" customFormat="1" ht="27.75" customHeight="1" thickBot="1" x14ac:dyDescent="0.25">
      <c r="A120" s="173" t="s">
        <v>107</v>
      </c>
      <c r="B120" s="174"/>
      <c r="C120" s="174"/>
      <c r="D120" s="174"/>
      <c r="E120" s="174"/>
      <c r="F120" s="174"/>
      <c r="G120" s="175"/>
    </row>
    <row r="121" spans="1:7" s="41" customFormat="1" ht="18.75" customHeight="1" x14ac:dyDescent="0.2">
      <c r="A121" s="28">
        <v>84</v>
      </c>
      <c r="B121" s="87" t="s">
        <v>211</v>
      </c>
      <c r="C121" s="31">
        <v>0.05</v>
      </c>
      <c r="D121" s="140">
        <v>17</v>
      </c>
      <c r="E121" s="31" t="s">
        <v>3</v>
      </c>
      <c r="F121" s="32">
        <v>20</v>
      </c>
      <c r="G121" s="73" t="s">
        <v>249</v>
      </c>
    </row>
    <row r="122" spans="1:7" s="41" customFormat="1" ht="18.75" customHeight="1" x14ac:dyDescent="0.2">
      <c r="A122" s="24">
        <f>A121+1</f>
        <v>85</v>
      </c>
      <c r="B122" s="85" t="s">
        <v>213</v>
      </c>
      <c r="C122" s="17">
        <v>7.0000000000000007E-2</v>
      </c>
      <c r="D122" s="34">
        <v>20</v>
      </c>
      <c r="E122" s="17" t="s">
        <v>3</v>
      </c>
      <c r="F122" s="1">
        <v>20</v>
      </c>
      <c r="G122" s="43" t="s">
        <v>249</v>
      </c>
    </row>
    <row r="123" spans="1:7" s="41" customFormat="1" ht="18.75" customHeight="1" x14ac:dyDescent="0.2">
      <c r="A123" s="24">
        <f t="shared" ref="A123:A124" si="7">A122+1</f>
        <v>86</v>
      </c>
      <c r="B123" s="85" t="s">
        <v>212</v>
      </c>
      <c r="C123" s="17">
        <v>0.1</v>
      </c>
      <c r="D123" s="34">
        <v>23</v>
      </c>
      <c r="E123" s="17" t="s">
        <v>3</v>
      </c>
      <c r="F123" s="1">
        <v>20</v>
      </c>
      <c r="G123" s="43" t="s">
        <v>249</v>
      </c>
    </row>
    <row r="124" spans="1:7" s="41" customFormat="1" ht="18.75" customHeight="1" thickBot="1" x14ac:dyDescent="0.25">
      <c r="A124" s="24">
        <f t="shared" si="7"/>
        <v>87</v>
      </c>
      <c r="B124" s="85" t="s">
        <v>248</v>
      </c>
      <c r="C124" s="17">
        <v>0.4</v>
      </c>
      <c r="D124" s="34">
        <v>105</v>
      </c>
      <c r="E124" s="17" t="s">
        <v>3</v>
      </c>
      <c r="F124" s="1">
        <v>10</v>
      </c>
      <c r="G124" s="43" t="s">
        <v>249</v>
      </c>
    </row>
    <row r="125" spans="1:7" s="4" customFormat="1" ht="27.75" customHeight="1" thickBot="1" x14ac:dyDescent="0.25">
      <c r="A125" s="176" t="s">
        <v>14</v>
      </c>
      <c r="B125" s="177"/>
      <c r="C125" s="177"/>
      <c r="D125" s="177"/>
      <c r="E125" s="177"/>
      <c r="F125" s="177"/>
      <c r="G125" s="178"/>
    </row>
    <row r="126" spans="1:7" s="4" customFormat="1" ht="18.75" customHeight="1" x14ac:dyDescent="0.2">
      <c r="A126" s="22">
        <f>A124+1</f>
        <v>88</v>
      </c>
      <c r="B126" s="144" t="s">
        <v>90</v>
      </c>
      <c r="C126" s="63">
        <v>0.08</v>
      </c>
      <c r="D126" s="57">
        <v>21</v>
      </c>
      <c r="E126" s="63" t="s">
        <v>0</v>
      </c>
      <c r="F126" s="64">
        <v>36</v>
      </c>
      <c r="G126" s="65" t="s">
        <v>131</v>
      </c>
    </row>
    <row r="127" spans="1:7" s="4" customFormat="1" ht="18.75" hidden="1" customHeight="1" x14ac:dyDescent="0.2">
      <c r="A127" s="24">
        <f>A126+1</f>
        <v>89</v>
      </c>
      <c r="B127" s="91" t="s">
        <v>41</v>
      </c>
      <c r="C127" s="17">
        <v>0.08</v>
      </c>
      <c r="D127" s="34">
        <v>22</v>
      </c>
      <c r="E127" s="17" t="s">
        <v>0</v>
      </c>
      <c r="F127" s="1">
        <v>50</v>
      </c>
      <c r="G127" s="43" t="s">
        <v>240</v>
      </c>
    </row>
    <row r="128" spans="1:7" s="5" customFormat="1" ht="18.75" customHeight="1" x14ac:dyDescent="0.2">
      <c r="A128" s="24">
        <v>89</v>
      </c>
      <c r="B128" s="91" t="s">
        <v>139</v>
      </c>
      <c r="C128" s="30">
        <v>0.06</v>
      </c>
      <c r="D128" s="34">
        <v>21</v>
      </c>
      <c r="E128" s="30" t="s">
        <v>0</v>
      </c>
      <c r="F128" s="6">
        <v>30</v>
      </c>
      <c r="G128" s="42" t="s">
        <v>131</v>
      </c>
    </row>
    <row r="129" spans="1:7" s="5" customFormat="1" ht="18.75" customHeight="1" x14ac:dyDescent="0.2">
      <c r="A129" s="24">
        <f t="shared" ref="A129:A140" si="8">A128+1</f>
        <v>90</v>
      </c>
      <c r="B129" s="91" t="s">
        <v>140</v>
      </c>
      <c r="C129" s="30">
        <v>0.06</v>
      </c>
      <c r="D129" s="34">
        <v>21</v>
      </c>
      <c r="E129" s="30" t="s">
        <v>0</v>
      </c>
      <c r="F129" s="6">
        <v>30</v>
      </c>
      <c r="G129" s="42" t="s">
        <v>131</v>
      </c>
    </row>
    <row r="130" spans="1:7" s="5" customFormat="1" ht="18.75" customHeight="1" x14ac:dyDescent="0.2">
      <c r="A130" s="24">
        <f t="shared" si="8"/>
        <v>91</v>
      </c>
      <c r="B130" s="91" t="s">
        <v>141</v>
      </c>
      <c r="C130" s="17">
        <v>0.06</v>
      </c>
      <c r="D130" s="34">
        <v>21</v>
      </c>
      <c r="E130" s="17" t="s">
        <v>0</v>
      </c>
      <c r="F130" s="1">
        <v>30</v>
      </c>
      <c r="G130" s="42" t="s">
        <v>131</v>
      </c>
    </row>
    <row r="131" spans="1:7" s="5" customFormat="1" ht="18.75" customHeight="1" x14ac:dyDescent="0.2">
      <c r="A131" s="24">
        <f t="shared" si="8"/>
        <v>92</v>
      </c>
      <c r="B131" s="129" t="s">
        <v>170</v>
      </c>
      <c r="C131" s="17">
        <v>0.1</v>
      </c>
      <c r="D131" s="34">
        <v>31</v>
      </c>
      <c r="E131" s="17" t="s">
        <v>0</v>
      </c>
      <c r="F131" s="1">
        <v>30</v>
      </c>
      <c r="G131" s="42" t="s">
        <v>131</v>
      </c>
    </row>
    <row r="132" spans="1:7" s="5" customFormat="1" ht="18.75" customHeight="1" x14ac:dyDescent="0.2">
      <c r="A132" s="24">
        <f t="shared" si="8"/>
        <v>93</v>
      </c>
      <c r="B132" s="129" t="s">
        <v>169</v>
      </c>
      <c r="C132" s="17">
        <v>0.1</v>
      </c>
      <c r="D132" s="34">
        <v>31</v>
      </c>
      <c r="E132" s="17" t="s">
        <v>0</v>
      </c>
      <c r="F132" s="1">
        <v>30</v>
      </c>
      <c r="G132" s="42" t="s">
        <v>131</v>
      </c>
    </row>
    <row r="133" spans="1:7" s="5" customFormat="1" ht="18.75" customHeight="1" x14ac:dyDescent="0.2">
      <c r="A133" s="24">
        <f t="shared" si="8"/>
        <v>94</v>
      </c>
      <c r="B133" s="91" t="s">
        <v>265</v>
      </c>
      <c r="C133" s="17">
        <v>0.1</v>
      </c>
      <c r="D133" s="34">
        <v>31</v>
      </c>
      <c r="E133" s="17" t="s">
        <v>0</v>
      </c>
      <c r="F133" s="1">
        <v>30</v>
      </c>
      <c r="G133" s="42" t="s">
        <v>131</v>
      </c>
    </row>
    <row r="134" spans="1:7" s="5" customFormat="1" ht="18.75" customHeight="1" x14ac:dyDescent="0.2">
      <c r="A134" s="24">
        <f t="shared" si="8"/>
        <v>95</v>
      </c>
      <c r="B134" s="91" t="s">
        <v>266</v>
      </c>
      <c r="C134" s="17">
        <v>0.1</v>
      </c>
      <c r="D134" s="34">
        <v>31</v>
      </c>
      <c r="E134" s="17" t="s">
        <v>0</v>
      </c>
      <c r="F134" s="1">
        <v>30</v>
      </c>
      <c r="G134" s="42" t="s">
        <v>131</v>
      </c>
    </row>
    <row r="135" spans="1:7" s="4" customFormat="1" ht="18.75" customHeight="1" x14ac:dyDescent="0.2">
      <c r="A135" s="24">
        <f t="shared" si="8"/>
        <v>96</v>
      </c>
      <c r="B135" s="129" t="s">
        <v>274</v>
      </c>
      <c r="C135" s="30">
        <v>0.1</v>
      </c>
      <c r="D135" s="34">
        <v>30</v>
      </c>
      <c r="E135" s="17" t="s">
        <v>0</v>
      </c>
      <c r="F135" s="1">
        <v>30</v>
      </c>
      <c r="G135" s="42" t="s">
        <v>131</v>
      </c>
    </row>
    <row r="136" spans="1:7" s="4" customFormat="1" ht="18.75" customHeight="1" x14ac:dyDescent="0.2">
      <c r="A136" s="24">
        <f t="shared" si="8"/>
        <v>97</v>
      </c>
      <c r="B136" s="129" t="s">
        <v>270</v>
      </c>
      <c r="C136" s="30">
        <v>0.1</v>
      </c>
      <c r="D136" s="34">
        <v>30</v>
      </c>
      <c r="E136" s="17" t="s">
        <v>0</v>
      </c>
      <c r="F136" s="1">
        <v>30</v>
      </c>
      <c r="G136" s="42" t="s">
        <v>131</v>
      </c>
    </row>
    <row r="137" spans="1:7" s="4" customFormat="1" ht="18.75" customHeight="1" x14ac:dyDescent="0.2">
      <c r="A137" s="24">
        <f t="shared" si="8"/>
        <v>98</v>
      </c>
      <c r="B137" s="129" t="s">
        <v>271</v>
      </c>
      <c r="C137" s="30">
        <v>0.1</v>
      </c>
      <c r="D137" s="34">
        <v>30</v>
      </c>
      <c r="E137" s="17" t="s">
        <v>0</v>
      </c>
      <c r="F137" s="1">
        <v>30</v>
      </c>
      <c r="G137" s="42" t="s">
        <v>131</v>
      </c>
    </row>
    <row r="138" spans="1:7" s="4" customFormat="1" ht="18.75" customHeight="1" x14ac:dyDescent="0.2">
      <c r="A138" s="24">
        <f t="shared" si="8"/>
        <v>99</v>
      </c>
      <c r="B138" s="129" t="s">
        <v>272</v>
      </c>
      <c r="C138" s="30">
        <v>0.1</v>
      </c>
      <c r="D138" s="34">
        <v>30</v>
      </c>
      <c r="E138" s="17" t="s">
        <v>0</v>
      </c>
      <c r="F138" s="1">
        <v>30</v>
      </c>
      <c r="G138" s="42" t="s">
        <v>131</v>
      </c>
    </row>
    <row r="139" spans="1:7" s="4" customFormat="1" ht="18.75" customHeight="1" x14ac:dyDescent="0.2">
      <c r="A139" s="24">
        <f t="shared" si="8"/>
        <v>100</v>
      </c>
      <c r="B139" s="129" t="s">
        <v>273</v>
      </c>
      <c r="C139" s="30">
        <v>0.1</v>
      </c>
      <c r="D139" s="34">
        <v>30</v>
      </c>
      <c r="E139" s="17" t="s">
        <v>0</v>
      </c>
      <c r="F139" s="1">
        <v>30</v>
      </c>
      <c r="G139" s="42" t="s">
        <v>131</v>
      </c>
    </row>
    <row r="140" spans="1:7" s="4" customFormat="1" ht="18.75" customHeight="1" x14ac:dyDescent="0.2">
      <c r="A140" s="24">
        <f t="shared" si="8"/>
        <v>101</v>
      </c>
      <c r="B140" s="129" t="s">
        <v>42</v>
      </c>
      <c r="C140" s="30">
        <v>0.2</v>
      </c>
      <c r="D140" s="34">
        <v>53</v>
      </c>
      <c r="E140" s="17" t="s">
        <v>0</v>
      </c>
      <c r="F140" s="1">
        <v>20</v>
      </c>
      <c r="G140" s="42" t="s">
        <v>240</v>
      </c>
    </row>
    <row r="141" spans="1:7" s="4" customFormat="1" ht="31.5" customHeight="1" thickBot="1" x14ac:dyDescent="0.25">
      <c r="A141" s="179" t="s">
        <v>92</v>
      </c>
      <c r="B141" s="180"/>
      <c r="C141" s="180"/>
      <c r="D141" s="180"/>
      <c r="E141" s="180"/>
      <c r="F141" s="180"/>
      <c r="G141" s="181"/>
    </row>
    <row r="142" spans="1:7" s="5" customFormat="1" ht="18.75" customHeight="1" x14ac:dyDescent="0.2">
      <c r="A142" s="28">
        <f>A140+1</f>
        <v>102</v>
      </c>
      <c r="B142" s="79" t="s">
        <v>57</v>
      </c>
      <c r="C142" s="31">
        <v>0.3</v>
      </c>
      <c r="D142" s="25">
        <v>54</v>
      </c>
      <c r="E142" s="31" t="s">
        <v>3</v>
      </c>
      <c r="F142" s="88" t="s">
        <v>10</v>
      </c>
      <c r="G142" s="73" t="s">
        <v>250</v>
      </c>
    </row>
    <row r="143" spans="1:7" s="5" customFormat="1" ht="18.75" customHeight="1" x14ac:dyDescent="0.2">
      <c r="A143" s="24">
        <f>A142+1</f>
        <v>103</v>
      </c>
      <c r="B143" s="59" t="s">
        <v>58</v>
      </c>
      <c r="C143" s="17">
        <v>0.2</v>
      </c>
      <c r="D143" s="25">
        <v>80</v>
      </c>
      <c r="E143" s="17" t="s">
        <v>3</v>
      </c>
      <c r="F143" s="89" t="s">
        <v>11</v>
      </c>
      <c r="G143" s="43" t="s">
        <v>220</v>
      </c>
    </row>
    <row r="144" spans="1:7" s="5" customFormat="1" ht="18.75" customHeight="1" x14ac:dyDescent="0.2">
      <c r="A144" s="24">
        <f t="shared" ref="A144:A149" si="9">A143+1</f>
        <v>104</v>
      </c>
      <c r="B144" s="59" t="s">
        <v>59</v>
      </c>
      <c r="C144" s="17">
        <v>0.3</v>
      </c>
      <c r="D144" s="25">
        <v>54</v>
      </c>
      <c r="E144" s="17" t="s">
        <v>3</v>
      </c>
      <c r="F144" s="89" t="s">
        <v>10</v>
      </c>
      <c r="G144" s="42" t="s">
        <v>250</v>
      </c>
    </row>
    <row r="145" spans="1:7" s="5" customFormat="1" ht="18.75" customHeight="1" x14ac:dyDescent="0.2">
      <c r="A145" s="24">
        <f t="shared" si="9"/>
        <v>105</v>
      </c>
      <c r="B145" s="59" t="s">
        <v>60</v>
      </c>
      <c r="C145" s="17">
        <v>0.3</v>
      </c>
      <c r="D145" s="25">
        <v>54</v>
      </c>
      <c r="E145" s="17" t="s">
        <v>3</v>
      </c>
      <c r="F145" s="89" t="s">
        <v>10</v>
      </c>
      <c r="G145" s="42" t="s">
        <v>250</v>
      </c>
    </row>
    <row r="146" spans="1:7" s="5" customFormat="1" ht="18.75" customHeight="1" x14ac:dyDescent="0.2">
      <c r="A146" s="24">
        <f t="shared" si="9"/>
        <v>106</v>
      </c>
      <c r="B146" s="59" t="s">
        <v>123</v>
      </c>
      <c r="C146" s="17">
        <v>0.3</v>
      </c>
      <c r="D146" s="25">
        <v>54</v>
      </c>
      <c r="E146" s="17" t="s">
        <v>3</v>
      </c>
      <c r="F146" s="89" t="s">
        <v>10</v>
      </c>
      <c r="G146" s="42" t="s">
        <v>250</v>
      </c>
    </row>
    <row r="147" spans="1:7" s="5" customFormat="1" ht="18.75" hidden="1" customHeight="1" x14ac:dyDescent="0.2">
      <c r="A147" s="24">
        <f t="shared" si="9"/>
        <v>107</v>
      </c>
      <c r="B147" s="59" t="s">
        <v>61</v>
      </c>
      <c r="C147" s="17">
        <v>0.3</v>
      </c>
      <c r="D147" s="25">
        <v>46</v>
      </c>
      <c r="E147" s="17" t="s">
        <v>3</v>
      </c>
      <c r="F147" s="89" t="s">
        <v>10</v>
      </c>
      <c r="G147" s="42" t="s">
        <v>250</v>
      </c>
    </row>
    <row r="148" spans="1:7" s="5" customFormat="1" ht="18.75" customHeight="1" x14ac:dyDescent="0.2">
      <c r="A148" s="24">
        <v>102</v>
      </c>
      <c r="B148" s="59" t="s">
        <v>62</v>
      </c>
      <c r="C148" s="17">
        <v>0.5</v>
      </c>
      <c r="D148" s="25">
        <v>60</v>
      </c>
      <c r="E148" s="17" t="s">
        <v>3</v>
      </c>
      <c r="F148" s="89" t="s">
        <v>152</v>
      </c>
      <c r="G148" s="42" t="s">
        <v>264</v>
      </c>
    </row>
    <row r="149" spans="1:7" s="5" customFormat="1" ht="21.75" customHeight="1" thickBot="1" x14ac:dyDescent="0.25">
      <c r="A149" s="44">
        <f t="shared" si="9"/>
        <v>103</v>
      </c>
      <c r="B149" s="83" t="s">
        <v>23</v>
      </c>
      <c r="C149" s="36">
        <v>0.3</v>
      </c>
      <c r="D149" s="45">
        <v>54</v>
      </c>
      <c r="E149" s="36" t="s">
        <v>3</v>
      </c>
      <c r="F149" s="90" t="s">
        <v>10</v>
      </c>
      <c r="G149" s="42" t="s">
        <v>250</v>
      </c>
    </row>
    <row r="150" spans="1:7" s="4" customFormat="1" ht="33.75" customHeight="1" thickBot="1" x14ac:dyDescent="0.25">
      <c r="A150" s="154" t="s">
        <v>119</v>
      </c>
      <c r="B150" s="155"/>
      <c r="C150" s="155"/>
      <c r="D150" s="155"/>
      <c r="E150" s="155"/>
      <c r="F150" s="155"/>
      <c r="G150" s="156"/>
    </row>
    <row r="151" spans="1:7" s="5" customFormat="1" ht="18.75" hidden="1" customHeight="1" x14ac:dyDescent="0.2">
      <c r="A151" s="28">
        <f>A149+1</f>
        <v>104</v>
      </c>
      <c r="B151" s="87" t="s">
        <v>251</v>
      </c>
      <c r="C151" s="31">
        <v>0.3</v>
      </c>
      <c r="D151" s="25">
        <v>38</v>
      </c>
      <c r="E151" s="31" t="s">
        <v>3</v>
      </c>
      <c r="F151" s="88" t="s">
        <v>10</v>
      </c>
      <c r="G151" s="42" t="s">
        <v>250</v>
      </c>
    </row>
    <row r="152" spans="1:7" s="5" customFormat="1" ht="18.75" customHeight="1" x14ac:dyDescent="0.2">
      <c r="A152" s="28">
        <f>A149+1</f>
        <v>104</v>
      </c>
      <c r="B152" s="87" t="s">
        <v>251</v>
      </c>
      <c r="C152" s="31">
        <v>0.3</v>
      </c>
      <c r="D152" s="25">
        <v>44</v>
      </c>
      <c r="E152" s="17" t="s">
        <v>3</v>
      </c>
      <c r="F152" s="89" t="s">
        <v>275</v>
      </c>
      <c r="G152" s="42" t="s">
        <v>250</v>
      </c>
    </row>
    <row r="153" spans="1:7" s="5" customFormat="1" ht="18.75" customHeight="1" x14ac:dyDescent="0.2">
      <c r="A153" s="24">
        <f>A152+1</f>
        <v>105</v>
      </c>
      <c r="B153" s="85" t="s">
        <v>207</v>
      </c>
      <c r="C153" s="17">
        <v>0.2</v>
      </c>
      <c r="D153" s="25">
        <v>44</v>
      </c>
      <c r="E153" s="17" t="s">
        <v>3</v>
      </c>
      <c r="F153" s="89" t="s">
        <v>11</v>
      </c>
      <c r="G153" s="42" t="s">
        <v>250</v>
      </c>
    </row>
    <row r="154" spans="1:7" s="5" customFormat="1" ht="18.75" customHeight="1" x14ac:dyDescent="0.2">
      <c r="A154" s="24">
        <f t="shared" ref="A154:A162" si="10">A153+1</f>
        <v>106</v>
      </c>
      <c r="B154" s="85" t="s">
        <v>64</v>
      </c>
      <c r="C154" s="17">
        <v>0.3</v>
      </c>
      <c r="D154" s="25">
        <v>46</v>
      </c>
      <c r="E154" s="17" t="s">
        <v>3</v>
      </c>
      <c r="F154" s="89" t="s">
        <v>10</v>
      </c>
      <c r="G154" s="43" t="s">
        <v>220</v>
      </c>
    </row>
    <row r="155" spans="1:7" s="5" customFormat="1" ht="18.75" customHeight="1" x14ac:dyDescent="0.2">
      <c r="A155" s="24">
        <f t="shared" si="10"/>
        <v>107</v>
      </c>
      <c r="B155" s="59" t="s">
        <v>19</v>
      </c>
      <c r="C155" s="17">
        <v>0.3</v>
      </c>
      <c r="D155" s="25">
        <v>46</v>
      </c>
      <c r="E155" s="17" t="s">
        <v>3</v>
      </c>
      <c r="F155" s="89" t="s">
        <v>10</v>
      </c>
      <c r="G155" s="43" t="s">
        <v>220</v>
      </c>
    </row>
    <row r="156" spans="1:7" s="5" customFormat="1" ht="18.75" customHeight="1" x14ac:dyDescent="0.2">
      <c r="A156" s="24">
        <f t="shared" si="10"/>
        <v>108</v>
      </c>
      <c r="B156" s="59" t="s">
        <v>65</v>
      </c>
      <c r="C156" s="17">
        <v>0.3</v>
      </c>
      <c r="D156" s="25">
        <v>44</v>
      </c>
      <c r="E156" s="17" t="s">
        <v>3</v>
      </c>
      <c r="F156" s="89" t="s">
        <v>10</v>
      </c>
      <c r="G156" s="43" t="s">
        <v>220</v>
      </c>
    </row>
    <row r="157" spans="1:7" s="5" customFormat="1" ht="18.75" hidden="1" customHeight="1" x14ac:dyDescent="0.2">
      <c r="A157" s="24">
        <f t="shared" si="10"/>
        <v>109</v>
      </c>
      <c r="B157" s="59" t="s">
        <v>66</v>
      </c>
      <c r="C157" s="17">
        <v>0.3</v>
      </c>
      <c r="D157" s="25">
        <v>38</v>
      </c>
      <c r="E157" s="17" t="s">
        <v>3</v>
      </c>
      <c r="F157" s="89">
        <v>20</v>
      </c>
      <c r="G157" s="43" t="s">
        <v>220</v>
      </c>
    </row>
    <row r="158" spans="1:7" s="5" customFormat="1" ht="18.75" customHeight="1" x14ac:dyDescent="0.2">
      <c r="A158" s="24">
        <v>108</v>
      </c>
      <c r="B158" s="59" t="s">
        <v>67</v>
      </c>
      <c r="C158" s="17">
        <v>0.3</v>
      </c>
      <c r="D158" s="25">
        <v>44</v>
      </c>
      <c r="E158" s="17" t="s">
        <v>3</v>
      </c>
      <c r="F158" s="89" t="s">
        <v>12</v>
      </c>
      <c r="G158" s="43" t="s">
        <v>220</v>
      </c>
    </row>
    <row r="159" spans="1:7" s="5" customFormat="1" ht="18.75" customHeight="1" x14ac:dyDescent="0.2">
      <c r="A159" s="24">
        <f t="shared" si="10"/>
        <v>109</v>
      </c>
      <c r="B159" s="59" t="s">
        <v>93</v>
      </c>
      <c r="C159" s="17">
        <v>0.3</v>
      </c>
      <c r="D159" s="25">
        <v>44</v>
      </c>
      <c r="E159" s="17" t="s">
        <v>3</v>
      </c>
      <c r="F159" s="1">
        <v>20</v>
      </c>
      <c r="G159" s="43" t="s">
        <v>220</v>
      </c>
    </row>
    <row r="160" spans="1:7" s="5" customFormat="1" ht="18.75" hidden="1" customHeight="1" x14ac:dyDescent="0.2">
      <c r="A160" s="24">
        <f t="shared" si="10"/>
        <v>110</v>
      </c>
      <c r="B160" s="59" t="s">
        <v>68</v>
      </c>
      <c r="C160" s="17">
        <v>0.3</v>
      </c>
      <c r="D160" s="25">
        <v>38</v>
      </c>
      <c r="E160" s="17" t="s">
        <v>3</v>
      </c>
      <c r="F160" s="89" t="s">
        <v>12</v>
      </c>
      <c r="G160" s="42" t="s">
        <v>250</v>
      </c>
    </row>
    <row r="161" spans="1:7" s="5" customFormat="1" ht="18.75" customHeight="1" thickBot="1" x14ac:dyDescent="0.25">
      <c r="A161" s="24">
        <v>110</v>
      </c>
      <c r="B161" s="91" t="s">
        <v>69</v>
      </c>
      <c r="C161" s="17">
        <v>0.3</v>
      </c>
      <c r="D161" s="25">
        <v>46</v>
      </c>
      <c r="E161" s="17" t="s">
        <v>3</v>
      </c>
      <c r="F161" s="89" t="s">
        <v>12</v>
      </c>
      <c r="G161" s="42" t="s">
        <v>250</v>
      </c>
    </row>
    <row r="162" spans="1:7" s="5" customFormat="1" ht="18.75" hidden="1" customHeight="1" thickBot="1" x14ac:dyDescent="0.25">
      <c r="A162" s="26">
        <f t="shared" si="10"/>
        <v>111</v>
      </c>
      <c r="B162" s="92" t="s">
        <v>252</v>
      </c>
      <c r="C162" s="20">
        <v>0.1</v>
      </c>
      <c r="D162" s="27">
        <v>21</v>
      </c>
      <c r="E162" s="20" t="s">
        <v>3</v>
      </c>
      <c r="F162" s="93" t="s">
        <v>11</v>
      </c>
      <c r="G162" s="46" t="s">
        <v>220</v>
      </c>
    </row>
    <row r="163" spans="1:7" s="4" customFormat="1" ht="27.75" customHeight="1" thickBot="1" x14ac:dyDescent="0.25">
      <c r="A163" s="154" t="s">
        <v>5</v>
      </c>
      <c r="B163" s="155"/>
      <c r="C163" s="155"/>
      <c r="D163" s="155"/>
      <c r="E163" s="155"/>
      <c r="F163" s="155"/>
      <c r="G163" s="156"/>
    </row>
    <row r="164" spans="1:7" s="5" customFormat="1" ht="18.75" customHeight="1" x14ac:dyDescent="0.2">
      <c r="A164" s="28">
        <v>111</v>
      </c>
      <c r="B164" s="79" t="s">
        <v>122</v>
      </c>
      <c r="C164" s="31">
        <v>0.08</v>
      </c>
      <c r="D164" s="34">
        <v>22</v>
      </c>
      <c r="E164" s="31" t="s">
        <v>0</v>
      </c>
      <c r="F164" s="32">
        <v>20</v>
      </c>
      <c r="G164" s="94" t="s">
        <v>245</v>
      </c>
    </row>
    <row r="165" spans="1:7" s="5" customFormat="1" ht="18.75" hidden="1" customHeight="1" x14ac:dyDescent="0.2">
      <c r="A165" s="24">
        <f>A164+1</f>
        <v>112</v>
      </c>
      <c r="B165" s="77" t="s">
        <v>130</v>
      </c>
      <c r="C165" s="17">
        <v>0.1</v>
      </c>
      <c r="D165" s="34">
        <v>26</v>
      </c>
      <c r="E165" s="17" t="s">
        <v>0</v>
      </c>
      <c r="F165" s="1">
        <v>20</v>
      </c>
      <c r="G165" s="95" t="s">
        <v>245</v>
      </c>
    </row>
    <row r="166" spans="1:7" s="5" customFormat="1" ht="18.75" customHeight="1" x14ac:dyDescent="0.2">
      <c r="A166" s="24">
        <v>112</v>
      </c>
      <c r="B166" s="59" t="s">
        <v>130</v>
      </c>
      <c r="C166" s="17">
        <v>0.43</v>
      </c>
      <c r="D166" s="34">
        <v>115</v>
      </c>
      <c r="E166" s="17" t="s">
        <v>0</v>
      </c>
      <c r="F166" s="1">
        <v>10</v>
      </c>
      <c r="G166" s="95" t="s">
        <v>245</v>
      </c>
    </row>
    <row r="167" spans="1:7" s="5" customFormat="1" ht="18.75" customHeight="1" x14ac:dyDescent="0.2">
      <c r="A167" s="24">
        <f t="shared" ref="A167:A169" si="11">A166+1</f>
        <v>113</v>
      </c>
      <c r="B167" s="59" t="s">
        <v>54</v>
      </c>
      <c r="C167" s="17">
        <v>7.4999999999999997E-2</v>
      </c>
      <c r="D167" s="34">
        <v>22</v>
      </c>
      <c r="E167" s="17" t="s">
        <v>0</v>
      </c>
      <c r="F167" s="1">
        <v>20</v>
      </c>
      <c r="G167" s="95" t="s">
        <v>237</v>
      </c>
    </row>
    <row r="168" spans="1:7" s="5" customFormat="1" ht="18.75" customHeight="1" x14ac:dyDescent="0.2">
      <c r="A168" s="24">
        <f t="shared" si="11"/>
        <v>114</v>
      </c>
      <c r="B168" s="59" t="s">
        <v>55</v>
      </c>
      <c r="C168" s="17">
        <v>0.1</v>
      </c>
      <c r="D168" s="34">
        <v>27</v>
      </c>
      <c r="E168" s="17" t="s">
        <v>0</v>
      </c>
      <c r="F168" s="1">
        <v>20</v>
      </c>
      <c r="G168" s="95" t="s">
        <v>131</v>
      </c>
    </row>
    <row r="169" spans="1:7" s="5" customFormat="1" ht="18.75" customHeight="1" thickBot="1" x14ac:dyDescent="0.25">
      <c r="A169" s="24">
        <f t="shared" si="11"/>
        <v>115</v>
      </c>
      <c r="B169" s="83" t="s">
        <v>13</v>
      </c>
      <c r="C169" s="36">
        <v>2.5000000000000001E-2</v>
      </c>
      <c r="D169" s="34">
        <v>19</v>
      </c>
      <c r="E169" s="36" t="s">
        <v>0</v>
      </c>
      <c r="F169" s="8">
        <v>50</v>
      </c>
      <c r="G169" s="96" t="s">
        <v>235</v>
      </c>
    </row>
    <row r="170" spans="1:7" s="4" customFormat="1" ht="27.75" customHeight="1" thickBot="1" x14ac:dyDescent="0.25">
      <c r="A170" s="154" t="s">
        <v>110</v>
      </c>
      <c r="B170" s="155"/>
      <c r="C170" s="155"/>
      <c r="D170" s="155"/>
      <c r="E170" s="155"/>
      <c r="F170" s="155"/>
      <c r="G170" s="156"/>
    </row>
    <row r="171" spans="1:7" s="5" customFormat="1" ht="18.75" customHeight="1" x14ac:dyDescent="0.2">
      <c r="A171" s="37">
        <f>A169+1</f>
        <v>116</v>
      </c>
      <c r="B171" s="97" t="s">
        <v>94</v>
      </c>
      <c r="C171" s="98">
        <v>0.3</v>
      </c>
      <c r="D171" s="34">
        <v>68</v>
      </c>
      <c r="E171" s="98" t="s">
        <v>3</v>
      </c>
      <c r="F171" s="98">
        <v>20</v>
      </c>
      <c r="G171" s="99" t="s">
        <v>56</v>
      </c>
    </row>
    <row r="172" spans="1:7" s="5" customFormat="1" ht="18.75" customHeight="1" x14ac:dyDescent="0.2">
      <c r="A172" s="33">
        <f>A171+1</f>
        <v>117</v>
      </c>
      <c r="B172" s="77" t="s">
        <v>47</v>
      </c>
      <c r="C172" s="2">
        <v>0.3</v>
      </c>
      <c r="D172" s="34">
        <v>68</v>
      </c>
      <c r="E172" s="2" t="s">
        <v>3</v>
      </c>
      <c r="F172" s="2">
        <v>20</v>
      </c>
      <c r="G172" s="100" t="s">
        <v>56</v>
      </c>
    </row>
    <row r="173" spans="1:7" s="5" customFormat="1" ht="18.75" customHeight="1" x14ac:dyDescent="0.2">
      <c r="A173" s="33">
        <f t="shared" ref="A173:A183" si="12">A172+1</f>
        <v>118</v>
      </c>
      <c r="B173" s="77" t="s">
        <v>124</v>
      </c>
      <c r="C173" s="2">
        <v>0.2</v>
      </c>
      <c r="D173" s="34">
        <v>65</v>
      </c>
      <c r="E173" s="2" t="s">
        <v>3</v>
      </c>
      <c r="F173" s="2">
        <v>20</v>
      </c>
      <c r="G173" s="100" t="s">
        <v>56</v>
      </c>
    </row>
    <row r="174" spans="1:7" s="5" customFormat="1" ht="18.75" customHeight="1" x14ac:dyDescent="0.2">
      <c r="A174" s="33">
        <f t="shared" si="12"/>
        <v>119</v>
      </c>
      <c r="B174" s="77" t="s">
        <v>253</v>
      </c>
      <c r="C174" s="2">
        <v>0.1</v>
      </c>
      <c r="D174" s="34">
        <v>65</v>
      </c>
      <c r="E174" s="2" t="s">
        <v>3</v>
      </c>
      <c r="F174" s="2">
        <v>30</v>
      </c>
      <c r="G174" s="100" t="s">
        <v>250</v>
      </c>
    </row>
    <row r="175" spans="1:7" s="5" customFormat="1" ht="18.75" customHeight="1" x14ac:dyDescent="0.2">
      <c r="A175" s="33">
        <f t="shared" si="12"/>
        <v>120</v>
      </c>
      <c r="B175" s="77" t="s">
        <v>46</v>
      </c>
      <c r="C175" s="2">
        <v>0.35</v>
      </c>
      <c r="D175" s="34">
        <v>74</v>
      </c>
      <c r="E175" s="2" t="s">
        <v>3</v>
      </c>
      <c r="F175" s="2">
        <v>30</v>
      </c>
      <c r="G175" s="100" t="s">
        <v>56</v>
      </c>
    </row>
    <row r="176" spans="1:7" s="5" customFormat="1" ht="18.75" customHeight="1" x14ac:dyDescent="0.2">
      <c r="A176" s="33">
        <f t="shared" si="12"/>
        <v>121</v>
      </c>
      <c r="B176" s="77" t="s">
        <v>45</v>
      </c>
      <c r="C176" s="2">
        <v>0.3</v>
      </c>
      <c r="D176" s="34">
        <v>100</v>
      </c>
      <c r="E176" s="2" t="s">
        <v>3</v>
      </c>
      <c r="F176" s="2">
        <v>16</v>
      </c>
      <c r="G176" s="100" t="s">
        <v>56</v>
      </c>
    </row>
    <row r="177" spans="1:7" s="5" customFormat="1" ht="18.75" customHeight="1" x14ac:dyDescent="0.2">
      <c r="A177" s="33">
        <f t="shared" si="12"/>
        <v>122</v>
      </c>
      <c r="B177" s="77" t="s">
        <v>254</v>
      </c>
      <c r="C177" s="2">
        <v>0.28000000000000003</v>
      </c>
      <c r="D177" s="34">
        <v>77</v>
      </c>
      <c r="E177" s="2" t="s">
        <v>3</v>
      </c>
      <c r="F177" s="2">
        <v>16</v>
      </c>
      <c r="G177" s="100" t="s">
        <v>245</v>
      </c>
    </row>
    <row r="178" spans="1:7" s="5" customFormat="1" ht="18.75" hidden="1" customHeight="1" x14ac:dyDescent="0.2">
      <c r="A178" s="33">
        <f t="shared" si="12"/>
        <v>123</v>
      </c>
      <c r="B178" s="101" t="s">
        <v>43</v>
      </c>
      <c r="C178" s="2">
        <v>0.7</v>
      </c>
      <c r="D178" s="34">
        <v>147</v>
      </c>
      <c r="E178" s="2" t="s">
        <v>3</v>
      </c>
      <c r="F178" s="2">
        <v>10</v>
      </c>
      <c r="G178" s="100" t="s">
        <v>95</v>
      </c>
    </row>
    <row r="179" spans="1:7" s="5" customFormat="1" ht="18.75" customHeight="1" x14ac:dyDescent="0.2">
      <c r="A179" s="33">
        <f t="shared" si="12"/>
        <v>124</v>
      </c>
      <c r="B179" s="101" t="s">
        <v>43</v>
      </c>
      <c r="C179" s="2">
        <v>0.3</v>
      </c>
      <c r="D179" s="34">
        <v>90</v>
      </c>
      <c r="E179" s="2" t="s">
        <v>3</v>
      </c>
      <c r="F179" s="2">
        <v>16</v>
      </c>
      <c r="G179" s="100" t="s">
        <v>263</v>
      </c>
    </row>
    <row r="180" spans="1:7" s="5" customFormat="1" ht="18.75" hidden="1" customHeight="1" x14ac:dyDescent="0.2">
      <c r="A180" s="33">
        <f t="shared" si="12"/>
        <v>125</v>
      </c>
      <c r="B180" s="101" t="s">
        <v>43</v>
      </c>
      <c r="C180" s="2">
        <v>0.2</v>
      </c>
      <c r="D180" s="34">
        <v>55</v>
      </c>
      <c r="E180" s="2" t="s">
        <v>3</v>
      </c>
      <c r="F180" s="2">
        <v>20</v>
      </c>
      <c r="G180" s="100" t="s">
        <v>228</v>
      </c>
    </row>
    <row r="181" spans="1:7" s="5" customFormat="1" ht="18.75" hidden="1" customHeight="1" x14ac:dyDescent="0.2">
      <c r="A181" s="33">
        <f t="shared" si="12"/>
        <v>126</v>
      </c>
      <c r="B181" s="77" t="s">
        <v>255</v>
      </c>
      <c r="C181" s="2">
        <v>0.09</v>
      </c>
      <c r="D181" s="34">
        <v>21</v>
      </c>
      <c r="E181" s="2" t="s">
        <v>3</v>
      </c>
      <c r="F181" s="2">
        <v>20</v>
      </c>
      <c r="G181" s="100" t="s">
        <v>263</v>
      </c>
    </row>
    <row r="182" spans="1:7" s="5" customFormat="1" ht="18.75" customHeight="1" x14ac:dyDescent="0.2">
      <c r="A182" s="33">
        <f t="shared" si="12"/>
        <v>127</v>
      </c>
      <c r="B182" s="102" t="s">
        <v>72</v>
      </c>
      <c r="C182" s="2">
        <v>0.3</v>
      </c>
      <c r="D182" s="34">
        <v>83</v>
      </c>
      <c r="E182" s="2" t="s">
        <v>3</v>
      </c>
      <c r="F182" s="103" t="s">
        <v>125</v>
      </c>
      <c r="G182" s="100" t="s">
        <v>17</v>
      </c>
    </row>
    <row r="183" spans="1:7" s="4" customFormat="1" ht="18.75" customHeight="1" thickBot="1" x14ac:dyDescent="0.25">
      <c r="A183" s="33">
        <f t="shared" si="12"/>
        <v>128</v>
      </c>
      <c r="B183" s="104" t="s">
        <v>44</v>
      </c>
      <c r="C183" s="105">
        <v>0.3</v>
      </c>
      <c r="D183" s="34">
        <v>100</v>
      </c>
      <c r="E183" s="105" t="s">
        <v>3</v>
      </c>
      <c r="F183" s="105">
        <v>16</v>
      </c>
      <c r="G183" s="106" t="s">
        <v>95</v>
      </c>
    </row>
    <row r="184" spans="1:7" s="4" customFormat="1" ht="25.5" customHeight="1" thickBot="1" x14ac:dyDescent="0.25">
      <c r="A184" s="154" t="s">
        <v>153</v>
      </c>
      <c r="B184" s="155"/>
      <c r="C184" s="155"/>
      <c r="D184" s="155"/>
      <c r="E184" s="155"/>
      <c r="F184" s="155"/>
      <c r="G184" s="156"/>
    </row>
    <row r="185" spans="1:7" s="4" customFormat="1" ht="21" hidden="1" customHeight="1" x14ac:dyDescent="0.2">
      <c r="A185" s="107">
        <f>A183+1</f>
        <v>129</v>
      </c>
      <c r="B185" s="108" t="s">
        <v>257</v>
      </c>
      <c r="C185" s="109">
        <v>0.5</v>
      </c>
      <c r="D185" s="29">
        <v>120</v>
      </c>
      <c r="E185" s="110" t="s">
        <v>0</v>
      </c>
      <c r="F185" s="111">
        <v>25</v>
      </c>
      <c r="G185" s="50" t="s">
        <v>56</v>
      </c>
    </row>
    <row r="186" spans="1:7" s="5" customFormat="1" ht="21" customHeight="1" x14ac:dyDescent="0.2">
      <c r="A186" s="133">
        <v>130</v>
      </c>
      <c r="B186" s="112" t="s">
        <v>70</v>
      </c>
      <c r="C186" s="47">
        <v>0.45</v>
      </c>
      <c r="D186" s="25">
        <v>175</v>
      </c>
      <c r="E186" s="47" t="s">
        <v>0</v>
      </c>
      <c r="F186" s="1">
        <v>25</v>
      </c>
      <c r="G186" s="50" t="s">
        <v>56</v>
      </c>
    </row>
    <row r="187" spans="1:7" s="5" customFormat="1" ht="21" customHeight="1" x14ac:dyDescent="0.2">
      <c r="A187" s="133">
        <f t="shared" ref="A187:A198" si="13">A186+1</f>
        <v>131</v>
      </c>
      <c r="B187" s="113" t="s">
        <v>70</v>
      </c>
      <c r="C187" s="47">
        <v>1</v>
      </c>
      <c r="D187" s="25">
        <v>275</v>
      </c>
      <c r="E187" s="47" t="s">
        <v>0</v>
      </c>
      <c r="F187" s="1">
        <v>10</v>
      </c>
      <c r="G187" s="50" t="s">
        <v>56</v>
      </c>
    </row>
    <row r="188" spans="1:7" s="5" customFormat="1" ht="21" customHeight="1" x14ac:dyDescent="0.2">
      <c r="A188" s="133">
        <f t="shared" si="13"/>
        <v>132</v>
      </c>
      <c r="B188" s="113" t="s">
        <v>24</v>
      </c>
      <c r="C188" s="47">
        <v>0.4</v>
      </c>
      <c r="D188" s="25">
        <v>65</v>
      </c>
      <c r="E188" s="47" t="s">
        <v>3</v>
      </c>
      <c r="F188" s="1">
        <v>20</v>
      </c>
      <c r="G188" s="50" t="s">
        <v>56</v>
      </c>
    </row>
    <row r="189" spans="1:7" s="5" customFormat="1" ht="21" customHeight="1" x14ac:dyDescent="0.2">
      <c r="A189" s="133">
        <f t="shared" si="13"/>
        <v>133</v>
      </c>
      <c r="B189" s="112" t="s">
        <v>50</v>
      </c>
      <c r="C189" s="47">
        <v>0.4</v>
      </c>
      <c r="D189" s="25">
        <v>65</v>
      </c>
      <c r="E189" s="47" t="s">
        <v>3</v>
      </c>
      <c r="F189" s="1">
        <v>20</v>
      </c>
      <c r="G189" s="50" t="s">
        <v>56</v>
      </c>
    </row>
    <row r="190" spans="1:7" s="5" customFormat="1" ht="21" customHeight="1" x14ac:dyDescent="0.2">
      <c r="A190" s="133">
        <f t="shared" si="13"/>
        <v>134</v>
      </c>
      <c r="B190" s="112" t="s">
        <v>51</v>
      </c>
      <c r="C190" s="47">
        <v>0.4</v>
      </c>
      <c r="D190" s="25">
        <v>63</v>
      </c>
      <c r="E190" s="47" t="s">
        <v>3</v>
      </c>
      <c r="F190" s="1">
        <v>20</v>
      </c>
      <c r="G190" s="50" t="s">
        <v>221</v>
      </c>
    </row>
    <row r="191" spans="1:7" s="5" customFormat="1" ht="21" customHeight="1" x14ac:dyDescent="0.2">
      <c r="A191" s="133">
        <f t="shared" si="13"/>
        <v>135</v>
      </c>
      <c r="B191" s="112" t="s">
        <v>71</v>
      </c>
      <c r="C191" s="47">
        <v>0.4</v>
      </c>
      <c r="D191" s="25">
        <v>63</v>
      </c>
      <c r="E191" s="47" t="s">
        <v>3</v>
      </c>
      <c r="F191" s="1">
        <v>20</v>
      </c>
      <c r="G191" s="50" t="s">
        <v>221</v>
      </c>
    </row>
    <row r="192" spans="1:7" s="5" customFormat="1" ht="21" hidden="1" customHeight="1" x14ac:dyDescent="0.2">
      <c r="A192" s="133">
        <f t="shared" si="13"/>
        <v>136</v>
      </c>
      <c r="B192" s="112" t="s">
        <v>52</v>
      </c>
      <c r="C192" s="47">
        <v>0.4</v>
      </c>
      <c r="D192" s="25">
        <v>52.5</v>
      </c>
      <c r="E192" s="47" t="s">
        <v>3</v>
      </c>
      <c r="F192" s="1">
        <v>20</v>
      </c>
      <c r="G192" s="50" t="s">
        <v>221</v>
      </c>
    </row>
    <row r="193" spans="1:7" s="5" customFormat="1" ht="21" hidden="1" customHeight="1" x14ac:dyDescent="0.2">
      <c r="A193" s="133">
        <f t="shared" si="13"/>
        <v>137</v>
      </c>
      <c r="B193" s="112" t="s">
        <v>25</v>
      </c>
      <c r="C193" s="47">
        <v>0.4</v>
      </c>
      <c r="D193" s="25">
        <v>54.5</v>
      </c>
      <c r="E193" s="47" t="s">
        <v>3</v>
      </c>
      <c r="F193" s="1">
        <v>20</v>
      </c>
      <c r="G193" s="50" t="s">
        <v>221</v>
      </c>
    </row>
    <row r="194" spans="1:7" s="5" customFormat="1" ht="21" hidden="1" customHeight="1" x14ac:dyDescent="0.2">
      <c r="A194" s="133">
        <f t="shared" si="13"/>
        <v>138</v>
      </c>
      <c r="B194" s="112" t="s">
        <v>27</v>
      </c>
      <c r="C194" s="47">
        <v>0.3</v>
      </c>
      <c r="D194" s="25">
        <v>52.5</v>
      </c>
      <c r="E194" s="47" t="s">
        <v>3</v>
      </c>
      <c r="F194" s="1">
        <v>20</v>
      </c>
      <c r="G194" s="50" t="s">
        <v>56</v>
      </c>
    </row>
    <row r="195" spans="1:7" s="5" customFormat="1" ht="21" hidden="1" customHeight="1" x14ac:dyDescent="0.2">
      <c r="A195" s="133">
        <f t="shared" si="13"/>
        <v>139</v>
      </c>
      <c r="B195" s="112" t="s">
        <v>28</v>
      </c>
      <c r="C195" s="47">
        <v>0.3</v>
      </c>
      <c r="D195" s="25">
        <v>54.5</v>
      </c>
      <c r="E195" s="47" t="s">
        <v>3</v>
      </c>
      <c r="F195" s="1">
        <v>20</v>
      </c>
      <c r="G195" s="50" t="s">
        <v>56</v>
      </c>
    </row>
    <row r="196" spans="1:7" s="5" customFormat="1" ht="21" customHeight="1" thickBot="1" x14ac:dyDescent="0.25">
      <c r="A196" s="133">
        <f t="shared" si="13"/>
        <v>140</v>
      </c>
      <c r="B196" s="112" t="s">
        <v>29</v>
      </c>
      <c r="C196" s="47">
        <v>0.3</v>
      </c>
      <c r="D196" s="25">
        <v>65</v>
      </c>
      <c r="E196" s="47" t="s">
        <v>3</v>
      </c>
      <c r="F196" s="1">
        <v>20</v>
      </c>
      <c r="G196" s="50" t="s">
        <v>56</v>
      </c>
    </row>
    <row r="197" spans="1:7" s="5" customFormat="1" ht="21" hidden="1" customHeight="1" thickBot="1" x14ac:dyDescent="0.25">
      <c r="A197" s="133">
        <f t="shared" si="13"/>
        <v>141</v>
      </c>
      <c r="B197" s="114" t="s">
        <v>53</v>
      </c>
      <c r="C197" s="48">
        <v>0.4</v>
      </c>
      <c r="D197" s="49">
        <v>54.5</v>
      </c>
      <c r="E197" s="48" t="s">
        <v>3</v>
      </c>
      <c r="F197" s="8">
        <v>20</v>
      </c>
      <c r="G197" s="115" t="s">
        <v>221</v>
      </c>
    </row>
    <row r="198" spans="1:7" s="5" customFormat="1" ht="21" hidden="1" customHeight="1" thickBot="1" x14ac:dyDescent="0.25">
      <c r="A198" s="134">
        <f t="shared" si="13"/>
        <v>142</v>
      </c>
      <c r="B198" s="116" t="s">
        <v>256</v>
      </c>
      <c r="C198" s="51">
        <v>0.1</v>
      </c>
      <c r="D198" s="27">
        <v>15.5</v>
      </c>
      <c r="E198" s="51" t="s">
        <v>3</v>
      </c>
      <c r="F198" s="8">
        <v>20</v>
      </c>
      <c r="G198" s="50" t="s">
        <v>56</v>
      </c>
    </row>
    <row r="199" spans="1:7" s="7" customFormat="1" ht="28.5" customHeight="1" thickBot="1" x14ac:dyDescent="0.25">
      <c r="A199" s="154" t="s">
        <v>4</v>
      </c>
      <c r="B199" s="155"/>
      <c r="C199" s="155"/>
      <c r="D199" s="155"/>
      <c r="E199" s="155"/>
      <c r="F199" s="155"/>
      <c r="G199" s="156"/>
    </row>
    <row r="200" spans="1:7" s="4" customFormat="1" ht="18.75" customHeight="1" x14ac:dyDescent="0.2">
      <c r="A200" s="22">
        <v>141</v>
      </c>
      <c r="B200" s="117" t="s">
        <v>218</v>
      </c>
      <c r="C200" s="56">
        <v>2</v>
      </c>
      <c r="D200" s="57">
        <v>95</v>
      </c>
      <c r="E200" s="56" t="s">
        <v>3</v>
      </c>
      <c r="F200" s="56">
        <v>6</v>
      </c>
      <c r="G200" s="118" t="s">
        <v>120</v>
      </c>
    </row>
    <row r="201" spans="1:7" s="4" customFormat="1" ht="18.75" customHeight="1" x14ac:dyDescent="0.2">
      <c r="A201" s="24">
        <v>142</v>
      </c>
      <c r="B201" s="119" t="s">
        <v>219</v>
      </c>
      <c r="C201" s="6">
        <v>5</v>
      </c>
      <c r="D201" s="34">
        <v>210</v>
      </c>
      <c r="E201" s="6" t="s">
        <v>2</v>
      </c>
      <c r="F201" s="6" t="s">
        <v>116</v>
      </c>
      <c r="G201" s="120" t="s">
        <v>120</v>
      </c>
    </row>
    <row r="202" spans="1:7" s="9" customFormat="1" ht="18.75" hidden="1" customHeight="1" thickBot="1" x14ac:dyDescent="0.35">
      <c r="A202" s="135">
        <v>143</v>
      </c>
      <c r="B202" s="121" t="s">
        <v>171</v>
      </c>
      <c r="C202" s="12">
        <v>0.9</v>
      </c>
      <c r="D202" s="122">
        <v>48</v>
      </c>
      <c r="E202" s="12" t="s">
        <v>3</v>
      </c>
      <c r="F202" s="12">
        <v>8</v>
      </c>
      <c r="G202" s="123" t="s">
        <v>172</v>
      </c>
    </row>
    <row r="203" spans="1:7" s="9" customFormat="1" ht="18.75" customHeight="1" x14ac:dyDescent="0.3">
      <c r="A203" s="136"/>
      <c r="B203" s="147"/>
      <c r="C203" s="14"/>
      <c r="D203" s="148"/>
      <c r="E203" s="14"/>
      <c r="F203" s="14"/>
      <c r="G203" s="125"/>
    </row>
    <row r="204" spans="1:7" s="9" customFormat="1" ht="18.75" customHeight="1" x14ac:dyDescent="0.3">
      <c r="A204" s="136"/>
      <c r="B204" s="147"/>
      <c r="C204" s="14"/>
      <c r="D204" s="148"/>
      <c r="E204" s="14"/>
      <c r="F204" s="14"/>
      <c r="G204" s="125"/>
    </row>
    <row r="205" spans="1:7" s="9" customFormat="1" ht="18.75" customHeight="1" x14ac:dyDescent="0.3">
      <c r="A205" s="136"/>
      <c r="B205" s="147"/>
      <c r="C205" s="14"/>
      <c r="D205" s="148"/>
      <c r="E205" s="14"/>
      <c r="F205" s="14"/>
      <c r="G205" s="125"/>
    </row>
    <row r="206" spans="1:7" s="9" customFormat="1" ht="18.75" customHeight="1" x14ac:dyDescent="0.3">
      <c r="A206" s="136"/>
      <c r="B206" s="147"/>
      <c r="C206" s="14"/>
      <c r="D206" s="148"/>
      <c r="E206" s="14"/>
      <c r="F206" s="14"/>
      <c r="G206" s="125"/>
    </row>
    <row r="207" spans="1:7" s="9" customFormat="1" ht="18.75" customHeight="1" x14ac:dyDescent="0.3">
      <c r="A207" s="136"/>
      <c r="B207" s="147"/>
      <c r="C207" s="14"/>
      <c r="D207" s="148"/>
      <c r="E207" s="14"/>
      <c r="F207" s="14"/>
      <c r="G207" s="125"/>
    </row>
    <row r="208" spans="1:7" s="9" customFormat="1" ht="18.75" customHeight="1" x14ac:dyDescent="0.3">
      <c r="A208" s="136"/>
      <c r="B208" s="147"/>
      <c r="C208" s="14"/>
      <c r="D208" s="148"/>
      <c r="E208" s="14"/>
      <c r="F208" s="14"/>
      <c r="G208" s="125"/>
    </row>
    <row r="209" spans="1:7" s="9" customFormat="1" ht="18.75" customHeight="1" x14ac:dyDescent="0.3">
      <c r="A209" s="136"/>
      <c r="B209" s="147"/>
      <c r="C209" s="14"/>
      <c r="D209" s="148"/>
      <c r="E209" s="14"/>
      <c r="F209" s="14"/>
      <c r="G209" s="125"/>
    </row>
    <row r="210" spans="1:7" s="9" customFormat="1" ht="18.75" customHeight="1" x14ac:dyDescent="0.3">
      <c r="A210" s="136"/>
      <c r="B210" s="147"/>
      <c r="C210" s="14"/>
      <c r="D210" s="148"/>
      <c r="E210" s="14"/>
      <c r="F210" s="14"/>
      <c r="G210" s="125"/>
    </row>
    <row r="211" spans="1:7" s="9" customFormat="1" ht="18.75" customHeight="1" x14ac:dyDescent="0.3">
      <c r="A211" s="136"/>
      <c r="B211" s="147"/>
      <c r="C211" s="14"/>
      <c r="D211" s="148"/>
      <c r="E211" s="14"/>
      <c r="F211" s="14"/>
      <c r="G211" s="125"/>
    </row>
    <row r="212" spans="1:7" s="9" customFormat="1" ht="18.75" customHeight="1" x14ac:dyDescent="0.3">
      <c r="A212" s="136"/>
      <c r="B212" s="147"/>
      <c r="C212" s="14"/>
      <c r="D212" s="148"/>
      <c r="E212" s="14"/>
      <c r="F212" s="14"/>
      <c r="G212" s="125"/>
    </row>
    <row r="213" spans="1:7" s="9" customFormat="1" ht="18.75" customHeight="1" x14ac:dyDescent="0.3">
      <c r="A213" s="136"/>
      <c r="B213" s="147"/>
      <c r="C213" s="14"/>
      <c r="D213" s="148"/>
      <c r="E213" s="14"/>
      <c r="F213" s="14"/>
      <c r="G213" s="125"/>
    </row>
    <row r="214" spans="1:7" s="9" customFormat="1" ht="18.75" customHeight="1" x14ac:dyDescent="0.3">
      <c r="A214" s="136"/>
      <c r="B214" s="147"/>
      <c r="C214" s="14"/>
      <c r="D214" s="148"/>
      <c r="E214" s="14"/>
      <c r="F214" s="14"/>
      <c r="G214" s="125"/>
    </row>
    <row r="215" spans="1:7" s="9" customFormat="1" ht="18.75" customHeight="1" x14ac:dyDescent="0.3">
      <c r="A215" s="136"/>
      <c r="B215" s="147"/>
      <c r="C215" s="14"/>
      <c r="D215" s="148"/>
      <c r="E215" s="14"/>
      <c r="F215" s="14"/>
      <c r="G215" s="125"/>
    </row>
    <row r="216" spans="1:7" s="9" customFormat="1" ht="18.75" customHeight="1" x14ac:dyDescent="0.3">
      <c r="A216" s="136"/>
      <c r="B216" s="147"/>
      <c r="C216" s="14"/>
      <c r="D216" s="148"/>
      <c r="E216" s="14"/>
      <c r="F216" s="14"/>
      <c r="G216" s="125"/>
    </row>
    <row r="217" spans="1:7" s="9" customFormat="1" ht="18.75" customHeight="1" x14ac:dyDescent="0.3">
      <c r="A217" s="136"/>
      <c r="B217" s="147"/>
      <c r="C217" s="14"/>
      <c r="D217" s="148"/>
      <c r="E217" s="14"/>
      <c r="F217" s="14"/>
      <c r="G217" s="125"/>
    </row>
    <row r="218" spans="1:7" s="9" customFormat="1" ht="18.75" customHeight="1" x14ac:dyDescent="0.3">
      <c r="A218" s="136"/>
      <c r="B218" s="147"/>
      <c r="C218" s="14"/>
      <c r="D218" s="148"/>
      <c r="E218" s="14"/>
      <c r="F218" s="14"/>
      <c r="G218" s="125"/>
    </row>
    <row r="219" spans="1:7" s="9" customFormat="1" ht="18.75" customHeight="1" x14ac:dyDescent="0.3">
      <c r="A219" s="136"/>
      <c r="B219" s="147"/>
      <c r="C219" s="14"/>
      <c r="D219" s="148"/>
      <c r="E219" s="14"/>
      <c r="F219" s="14"/>
      <c r="G219" s="125"/>
    </row>
    <row r="220" spans="1:7" s="9" customFormat="1" ht="18.75" customHeight="1" x14ac:dyDescent="0.3">
      <c r="A220" s="136"/>
      <c r="B220" s="147"/>
      <c r="C220" s="14"/>
      <c r="D220" s="148"/>
      <c r="E220" s="14"/>
      <c r="F220" s="14"/>
      <c r="G220" s="125"/>
    </row>
    <row r="221" spans="1:7" s="9" customFormat="1" ht="18.75" customHeight="1" x14ac:dyDescent="0.3">
      <c r="A221" s="136"/>
      <c r="B221" s="147"/>
      <c r="C221" s="14"/>
      <c r="D221" s="148"/>
      <c r="E221" s="14"/>
      <c r="F221" s="14"/>
      <c r="G221" s="125"/>
    </row>
    <row r="222" spans="1:7" s="9" customFormat="1" ht="18.75" customHeight="1" x14ac:dyDescent="0.3">
      <c r="A222" s="136"/>
      <c r="B222" s="147"/>
      <c r="C222" s="14"/>
      <c r="D222" s="148"/>
      <c r="E222" s="14"/>
      <c r="F222" s="14"/>
      <c r="G222" s="125"/>
    </row>
    <row r="223" spans="1:7" s="9" customFormat="1" ht="18.75" customHeight="1" x14ac:dyDescent="0.3">
      <c r="A223" s="136"/>
      <c r="B223" s="147"/>
      <c r="C223" s="14"/>
      <c r="D223" s="148"/>
      <c r="E223" s="14"/>
      <c r="F223" s="14"/>
      <c r="G223" s="125"/>
    </row>
    <row r="224" spans="1:7" s="9" customFormat="1" ht="18.75" customHeight="1" x14ac:dyDescent="0.3">
      <c r="A224" s="136"/>
      <c r="B224" s="147"/>
      <c r="C224" s="14"/>
      <c r="D224" s="148"/>
      <c r="E224" s="14"/>
      <c r="F224" s="14"/>
      <c r="G224" s="125"/>
    </row>
    <row r="225" spans="1:7" s="9" customFormat="1" ht="18.75" customHeight="1" x14ac:dyDescent="0.3">
      <c r="A225" s="136"/>
      <c r="B225" s="147"/>
      <c r="C225" s="14"/>
      <c r="D225" s="148"/>
      <c r="E225" s="14"/>
      <c r="F225" s="14"/>
      <c r="G225" s="125"/>
    </row>
    <row r="226" spans="1:7" s="9" customFormat="1" ht="18.75" customHeight="1" x14ac:dyDescent="0.3">
      <c r="A226" s="136"/>
      <c r="B226" s="124"/>
      <c r="C226" s="14"/>
      <c r="D226" s="58"/>
      <c r="E226" s="14"/>
      <c r="F226" s="14"/>
      <c r="G226" s="125"/>
    </row>
    <row r="227" spans="1:7" s="9" customFormat="1" ht="18.75" customHeight="1" x14ac:dyDescent="0.3">
      <c r="A227" s="136"/>
      <c r="B227" s="124"/>
      <c r="C227" s="14"/>
      <c r="D227" s="58"/>
      <c r="E227" s="14"/>
      <c r="F227" s="14"/>
      <c r="G227" s="125"/>
    </row>
    <row r="228" spans="1:7" ht="16.5" customHeight="1" x14ac:dyDescent="0.3">
      <c r="A228" s="151" t="s">
        <v>278</v>
      </c>
      <c r="B228" s="151"/>
      <c r="C228" s="151"/>
      <c r="D228" s="151"/>
      <c r="E228" s="151"/>
      <c r="F228" s="151"/>
      <c r="G228" s="151"/>
    </row>
    <row r="229" spans="1:7" ht="16.5" customHeight="1" x14ac:dyDescent="0.3">
      <c r="A229" s="150" t="s">
        <v>156</v>
      </c>
      <c r="B229" s="150"/>
      <c r="C229" s="150"/>
      <c r="D229" s="150"/>
      <c r="E229" s="150"/>
      <c r="F229" s="150"/>
      <c r="G229" s="150"/>
    </row>
    <row r="230" spans="1:7" ht="16.5" customHeight="1" x14ac:dyDescent="0.2">
      <c r="A230" s="149" t="s">
        <v>157</v>
      </c>
      <c r="B230" s="149"/>
      <c r="C230" s="149"/>
      <c r="D230" s="149"/>
      <c r="E230" s="149"/>
      <c r="F230" s="149"/>
      <c r="G230" s="149"/>
    </row>
    <row r="231" spans="1:7" ht="16.5" customHeight="1" x14ac:dyDescent="0.2">
      <c r="A231" s="149" t="s">
        <v>158</v>
      </c>
      <c r="B231" s="149"/>
      <c r="C231" s="149"/>
      <c r="D231" s="149"/>
      <c r="E231" s="149"/>
      <c r="F231" s="149"/>
      <c r="G231" s="149"/>
    </row>
    <row r="232" spans="1:7" ht="16.5" customHeight="1" x14ac:dyDescent="0.2">
      <c r="A232" s="149" t="s">
        <v>159</v>
      </c>
      <c r="B232" s="149"/>
      <c r="C232" s="149"/>
      <c r="D232" s="149"/>
      <c r="E232" s="149"/>
      <c r="F232" s="149"/>
      <c r="G232" s="149"/>
    </row>
    <row r="233" spans="1:7" ht="16.5" customHeight="1" x14ac:dyDescent="0.2">
      <c r="A233" s="149" t="s">
        <v>160</v>
      </c>
      <c r="B233" s="149"/>
      <c r="C233" s="149"/>
      <c r="D233" s="149"/>
      <c r="E233" s="149"/>
      <c r="F233" s="149"/>
      <c r="G233" s="149"/>
    </row>
    <row r="234" spans="1:7" ht="16.5" customHeight="1" x14ac:dyDescent="0.2">
      <c r="A234" s="149" t="s">
        <v>161</v>
      </c>
      <c r="B234" s="149"/>
      <c r="C234" s="149"/>
      <c r="D234" s="149"/>
      <c r="E234" s="149"/>
      <c r="F234" s="149"/>
      <c r="G234" s="149"/>
    </row>
    <row r="235" spans="1:7" ht="16.5" customHeight="1" x14ac:dyDescent="0.2">
      <c r="A235" s="153" t="s">
        <v>162</v>
      </c>
      <c r="B235" s="153"/>
      <c r="C235" s="153"/>
      <c r="D235" s="153"/>
      <c r="E235" s="153"/>
      <c r="F235" s="153"/>
      <c r="G235" s="153"/>
    </row>
    <row r="236" spans="1:7" ht="16.5" customHeight="1" x14ac:dyDescent="0.2">
      <c r="A236" s="153" t="s">
        <v>163</v>
      </c>
      <c r="B236" s="153"/>
      <c r="C236" s="153"/>
      <c r="D236" s="153"/>
      <c r="E236" s="153"/>
      <c r="F236" s="153"/>
      <c r="G236" s="153"/>
    </row>
    <row r="237" spans="1:7" s="9" customFormat="1" ht="16.5" customHeight="1" x14ac:dyDescent="0.2">
      <c r="A237" s="195" t="s">
        <v>205</v>
      </c>
      <c r="B237" s="195"/>
      <c r="C237" s="195"/>
      <c r="D237" s="195"/>
      <c r="E237" s="195"/>
      <c r="F237" s="195"/>
      <c r="G237" s="195"/>
    </row>
    <row r="238" spans="1:7" ht="19.5" customHeight="1" thickBot="1" x14ac:dyDescent="0.25">
      <c r="A238" s="196"/>
      <c r="B238" s="196"/>
      <c r="C238" s="196"/>
      <c r="D238" s="196"/>
      <c r="E238" s="196"/>
      <c r="F238" s="196"/>
      <c r="G238" s="196"/>
    </row>
    <row r="239" spans="1:7" ht="13.5" customHeight="1" x14ac:dyDescent="0.2">
      <c r="A239" s="191" t="s">
        <v>8</v>
      </c>
      <c r="B239" s="193" t="s">
        <v>113</v>
      </c>
      <c r="C239" s="193" t="s">
        <v>112</v>
      </c>
      <c r="D239" s="197" t="s">
        <v>154</v>
      </c>
      <c r="E239" s="193" t="s">
        <v>111</v>
      </c>
      <c r="F239" s="193" t="s">
        <v>114</v>
      </c>
      <c r="G239" s="199" t="s">
        <v>108</v>
      </c>
    </row>
    <row r="240" spans="1:7" ht="44.25" customHeight="1" x14ac:dyDescent="0.2">
      <c r="A240" s="192"/>
      <c r="B240" s="194"/>
      <c r="C240" s="194"/>
      <c r="D240" s="198"/>
      <c r="E240" s="194"/>
      <c r="F240" s="194"/>
      <c r="G240" s="200"/>
    </row>
    <row r="241" spans="1:7" ht="21" customHeight="1" x14ac:dyDescent="0.2">
      <c r="A241" s="188" t="s">
        <v>107</v>
      </c>
      <c r="B241" s="189"/>
      <c r="C241" s="189"/>
      <c r="D241" s="189"/>
      <c r="E241" s="189"/>
      <c r="F241" s="189"/>
      <c r="G241" s="190"/>
    </row>
    <row r="242" spans="1:7" ht="18.75" customHeight="1" x14ac:dyDescent="0.2">
      <c r="A242" s="52">
        <v>1</v>
      </c>
      <c r="B242" s="91" t="s">
        <v>258</v>
      </c>
      <c r="C242" s="126">
        <v>1</v>
      </c>
      <c r="D242" s="34">
        <v>197</v>
      </c>
      <c r="E242" s="17" t="s">
        <v>177</v>
      </c>
      <c r="F242" s="1" t="s">
        <v>178</v>
      </c>
      <c r="G242" s="43" t="s">
        <v>15</v>
      </c>
    </row>
    <row r="243" spans="1:7" ht="18.75" hidden="1" customHeight="1" x14ac:dyDescent="0.2">
      <c r="A243" s="52">
        <v>2</v>
      </c>
      <c r="B243" s="91" t="s">
        <v>259</v>
      </c>
      <c r="C243" s="126">
        <v>0.5</v>
      </c>
      <c r="D243" s="34">
        <v>94</v>
      </c>
      <c r="E243" s="17" t="s">
        <v>177</v>
      </c>
      <c r="F243" s="1">
        <v>0.5</v>
      </c>
      <c r="G243" s="43" t="s">
        <v>15</v>
      </c>
    </row>
    <row r="244" spans="1:7" ht="21" customHeight="1" x14ac:dyDescent="0.2">
      <c r="A244" s="185" t="s">
        <v>14</v>
      </c>
      <c r="B244" s="186"/>
      <c r="C244" s="186"/>
      <c r="D244" s="186"/>
      <c r="E244" s="186"/>
      <c r="F244" s="186"/>
      <c r="G244" s="187"/>
    </row>
    <row r="245" spans="1:7" ht="18.75" customHeight="1" x14ac:dyDescent="0.2">
      <c r="A245" s="52">
        <v>2</v>
      </c>
      <c r="B245" s="91" t="s">
        <v>179</v>
      </c>
      <c r="C245" s="1">
        <v>1</v>
      </c>
      <c r="D245" s="34">
        <v>209</v>
      </c>
      <c r="E245" s="1" t="s">
        <v>1</v>
      </c>
      <c r="F245" s="1" t="s">
        <v>180</v>
      </c>
      <c r="G245" s="127" t="s">
        <v>15</v>
      </c>
    </row>
    <row r="246" spans="1:7" ht="18.75" hidden="1" customHeight="1" x14ac:dyDescent="0.2">
      <c r="A246" s="52">
        <f>A245+1</f>
        <v>3</v>
      </c>
      <c r="B246" s="91" t="s">
        <v>179</v>
      </c>
      <c r="C246" s="1">
        <v>0.45</v>
      </c>
      <c r="D246" s="34">
        <v>94</v>
      </c>
      <c r="E246" s="1" t="s">
        <v>1</v>
      </c>
      <c r="F246" s="1">
        <v>0.45</v>
      </c>
      <c r="G246" s="127" t="s">
        <v>15</v>
      </c>
    </row>
    <row r="247" spans="1:7" ht="18.75" hidden="1" customHeight="1" x14ac:dyDescent="0.2">
      <c r="A247" s="52">
        <f t="shared" ref="A247" si="14">A246+1</f>
        <v>4</v>
      </c>
      <c r="B247" s="91" t="s">
        <v>181</v>
      </c>
      <c r="C247" s="1">
        <v>0.5</v>
      </c>
      <c r="D247" s="34">
        <v>107</v>
      </c>
      <c r="E247" s="1" t="s">
        <v>1</v>
      </c>
      <c r="F247" s="1">
        <v>0.5</v>
      </c>
      <c r="G247" s="127" t="s">
        <v>15</v>
      </c>
    </row>
    <row r="248" spans="1:7" ht="18.75" customHeight="1" x14ac:dyDescent="0.2">
      <c r="A248" s="52">
        <v>3</v>
      </c>
      <c r="B248" s="91" t="s">
        <v>181</v>
      </c>
      <c r="C248" s="1">
        <v>1</v>
      </c>
      <c r="D248" s="34">
        <v>210</v>
      </c>
      <c r="E248" s="1" t="s">
        <v>1</v>
      </c>
      <c r="F248" s="1">
        <v>1</v>
      </c>
      <c r="G248" s="127" t="s">
        <v>15</v>
      </c>
    </row>
    <row r="249" spans="1:7" ht="21" customHeight="1" x14ac:dyDescent="0.2">
      <c r="A249" s="183" t="s">
        <v>92</v>
      </c>
      <c r="B249" s="182"/>
      <c r="C249" s="182"/>
      <c r="D249" s="182"/>
      <c r="E249" s="182"/>
      <c r="F249" s="182"/>
      <c r="G249" s="184"/>
    </row>
    <row r="250" spans="1:7" ht="18.75" customHeight="1" x14ac:dyDescent="0.3">
      <c r="A250" s="52">
        <f>A248+1</f>
        <v>4</v>
      </c>
      <c r="B250" s="53" t="s">
        <v>57</v>
      </c>
      <c r="C250" s="6">
        <v>1</v>
      </c>
      <c r="D250" s="145">
        <v>127</v>
      </c>
      <c r="E250" s="6" t="s">
        <v>1</v>
      </c>
      <c r="F250" s="11" t="s">
        <v>184</v>
      </c>
      <c r="G250" s="127" t="s">
        <v>56</v>
      </c>
    </row>
    <row r="251" spans="1:7" ht="18.75" hidden="1" customHeight="1" x14ac:dyDescent="0.3">
      <c r="A251" s="52">
        <f>A250+1</f>
        <v>5</v>
      </c>
      <c r="B251" s="128" t="s">
        <v>59</v>
      </c>
      <c r="C251" s="6">
        <v>1</v>
      </c>
      <c r="D251" s="145">
        <v>125</v>
      </c>
      <c r="E251" s="6" t="s">
        <v>1</v>
      </c>
      <c r="F251" s="11" t="s">
        <v>182</v>
      </c>
      <c r="G251" s="120" t="s">
        <v>56</v>
      </c>
    </row>
    <row r="252" spans="1:7" ht="18.75" hidden="1" customHeight="1" x14ac:dyDescent="0.3">
      <c r="A252" s="52">
        <f t="shared" ref="A252:A255" si="15">A251+1</f>
        <v>6</v>
      </c>
      <c r="B252" s="128" t="s">
        <v>60</v>
      </c>
      <c r="C252" s="6">
        <v>1</v>
      </c>
      <c r="D252" s="145">
        <v>110</v>
      </c>
      <c r="E252" s="6" t="s">
        <v>1</v>
      </c>
      <c r="F252" s="11" t="s">
        <v>182</v>
      </c>
      <c r="G252" s="120" t="s">
        <v>56</v>
      </c>
    </row>
    <row r="253" spans="1:7" ht="18.75" customHeight="1" x14ac:dyDescent="0.3">
      <c r="A253" s="52">
        <v>5</v>
      </c>
      <c r="B253" s="128" t="s">
        <v>123</v>
      </c>
      <c r="C253" s="6">
        <v>1</v>
      </c>
      <c r="D253" s="145">
        <v>143</v>
      </c>
      <c r="E253" s="6" t="s">
        <v>1</v>
      </c>
      <c r="F253" s="11" t="s">
        <v>184</v>
      </c>
      <c r="G253" s="120" t="s">
        <v>56</v>
      </c>
    </row>
    <row r="254" spans="1:7" ht="18.75" hidden="1" customHeight="1" x14ac:dyDescent="0.3">
      <c r="A254" s="52">
        <f t="shared" si="15"/>
        <v>6</v>
      </c>
      <c r="B254" s="91" t="s">
        <v>61</v>
      </c>
      <c r="C254" s="1">
        <v>1</v>
      </c>
      <c r="D254" s="145">
        <v>110</v>
      </c>
      <c r="E254" s="1" t="s">
        <v>1</v>
      </c>
      <c r="F254" s="89" t="s">
        <v>182</v>
      </c>
      <c r="G254" s="120" t="s">
        <v>56</v>
      </c>
    </row>
    <row r="255" spans="1:7" ht="18.75" hidden="1" customHeight="1" x14ac:dyDescent="0.3">
      <c r="A255" s="52">
        <f t="shared" si="15"/>
        <v>7</v>
      </c>
      <c r="B255" s="91" t="s">
        <v>23</v>
      </c>
      <c r="C255" s="6">
        <v>1</v>
      </c>
      <c r="D255" s="145">
        <v>110</v>
      </c>
      <c r="E255" s="6" t="s">
        <v>1</v>
      </c>
      <c r="F255" s="11" t="s">
        <v>182</v>
      </c>
      <c r="G255" s="120" t="s">
        <v>56</v>
      </c>
    </row>
    <row r="256" spans="1:7" ht="21" customHeight="1" x14ac:dyDescent="0.2">
      <c r="A256" s="183" t="s">
        <v>119</v>
      </c>
      <c r="B256" s="182"/>
      <c r="C256" s="182"/>
      <c r="D256" s="182"/>
      <c r="E256" s="182"/>
      <c r="F256" s="182"/>
      <c r="G256" s="184"/>
    </row>
    <row r="257" spans="1:7" ht="18.75" customHeight="1" x14ac:dyDescent="0.3">
      <c r="A257" s="52">
        <v>6</v>
      </c>
      <c r="B257" s="53" t="s">
        <v>183</v>
      </c>
      <c r="C257" s="6">
        <v>1</v>
      </c>
      <c r="D257" s="145">
        <v>127</v>
      </c>
      <c r="E257" s="6" t="s">
        <v>1</v>
      </c>
      <c r="F257" s="11" t="s">
        <v>276</v>
      </c>
      <c r="G257" s="127" t="s">
        <v>220</v>
      </c>
    </row>
    <row r="258" spans="1:7" ht="18.75" customHeight="1" x14ac:dyDescent="0.3">
      <c r="A258" s="52">
        <v>7</v>
      </c>
      <c r="B258" s="53" t="s">
        <v>65</v>
      </c>
      <c r="C258" s="6">
        <v>1</v>
      </c>
      <c r="D258" s="145">
        <v>116</v>
      </c>
      <c r="E258" s="6" t="s">
        <v>1</v>
      </c>
      <c r="F258" s="11" t="s">
        <v>277</v>
      </c>
      <c r="G258" s="127" t="s">
        <v>220</v>
      </c>
    </row>
    <row r="259" spans="1:7" ht="18.75" customHeight="1" x14ac:dyDescent="0.3">
      <c r="A259" s="52">
        <v>8</v>
      </c>
      <c r="B259" s="53" t="s">
        <v>67</v>
      </c>
      <c r="C259" s="6">
        <v>1</v>
      </c>
      <c r="D259" s="145">
        <v>116</v>
      </c>
      <c r="E259" s="6" t="s">
        <v>1</v>
      </c>
      <c r="F259" s="11" t="s">
        <v>277</v>
      </c>
      <c r="G259" s="127" t="s">
        <v>220</v>
      </c>
    </row>
    <row r="260" spans="1:7" ht="21" customHeight="1" x14ac:dyDescent="0.2">
      <c r="A260" s="183" t="s">
        <v>5</v>
      </c>
      <c r="B260" s="182"/>
      <c r="C260" s="182"/>
      <c r="D260" s="182"/>
      <c r="E260" s="182"/>
      <c r="F260" s="182"/>
      <c r="G260" s="184"/>
    </row>
    <row r="261" spans="1:7" ht="18.75" customHeight="1" x14ac:dyDescent="0.2">
      <c r="A261" s="52">
        <v>9</v>
      </c>
      <c r="B261" s="91" t="s">
        <v>130</v>
      </c>
      <c r="C261" s="1">
        <v>1</v>
      </c>
      <c r="D261" s="34">
        <v>292</v>
      </c>
      <c r="E261" s="1" t="s">
        <v>0</v>
      </c>
      <c r="F261" s="1">
        <v>1.4</v>
      </c>
      <c r="G261" s="127" t="s">
        <v>16</v>
      </c>
    </row>
    <row r="262" spans="1:7" ht="18.75" customHeight="1" x14ac:dyDescent="0.2">
      <c r="A262" s="52">
        <f>A261+1</f>
        <v>10</v>
      </c>
      <c r="B262" s="53" t="s">
        <v>7</v>
      </c>
      <c r="C262" s="6">
        <v>1</v>
      </c>
      <c r="D262" s="34">
        <v>165</v>
      </c>
      <c r="E262" s="6" t="s">
        <v>1</v>
      </c>
      <c r="F262" s="11" t="s">
        <v>184</v>
      </c>
      <c r="G262" s="120" t="s">
        <v>9</v>
      </c>
    </row>
    <row r="263" spans="1:7" ht="18.75" customHeight="1" x14ac:dyDescent="0.2">
      <c r="A263" s="52">
        <f t="shared" ref="A263:A264" si="16">A262+1</f>
        <v>11</v>
      </c>
      <c r="B263" s="53" t="s">
        <v>54</v>
      </c>
      <c r="C263" s="6">
        <v>1</v>
      </c>
      <c r="D263" s="34">
        <v>193</v>
      </c>
      <c r="E263" s="6" t="s">
        <v>1</v>
      </c>
      <c r="F263" s="11" t="s">
        <v>182</v>
      </c>
      <c r="G263" s="120" t="s">
        <v>16</v>
      </c>
    </row>
    <row r="264" spans="1:7" ht="18.75" customHeight="1" x14ac:dyDescent="0.2">
      <c r="A264" s="52">
        <f t="shared" si="16"/>
        <v>12</v>
      </c>
      <c r="B264" s="53" t="s">
        <v>31</v>
      </c>
      <c r="C264" s="6">
        <v>1</v>
      </c>
      <c r="D264" s="25">
        <v>165</v>
      </c>
      <c r="E264" s="6" t="s">
        <v>1</v>
      </c>
      <c r="F264" s="11" t="s">
        <v>184</v>
      </c>
      <c r="G264" s="120" t="s">
        <v>187</v>
      </c>
    </row>
    <row r="265" spans="1:7" ht="21" customHeight="1" x14ac:dyDescent="0.2">
      <c r="A265" s="183" t="s">
        <v>110</v>
      </c>
      <c r="B265" s="182"/>
      <c r="C265" s="182"/>
      <c r="D265" s="182"/>
      <c r="E265" s="182"/>
      <c r="F265" s="182"/>
      <c r="G265" s="184"/>
    </row>
    <row r="266" spans="1:7" ht="18.75" customHeight="1" x14ac:dyDescent="0.2">
      <c r="A266" s="52">
        <f>A264+1</f>
        <v>13</v>
      </c>
      <c r="B266" s="53" t="s">
        <v>72</v>
      </c>
      <c r="C266" s="6">
        <v>1</v>
      </c>
      <c r="D266" s="34">
        <v>203</v>
      </c>
      <c r="E266" s="6" t="s">
        <v>1</v>
      </c>
      <c r="F266" s="11" t="s">
        <v>184</v>
      </c>
      <c r="G266" s="120" t="s">
        <v>17</v>
      </c>
    </row>
    <row r="267" spans="1:7" ht="18.75" hidden="1" customHeight="1" x14ac:dyDescent="0.2">
      <c r="A267" s="52">
        <f>A266+1</f>
        <v>14</v>
      </c>
      <c r="B267" s="53" t="s">
        <v>72</v>
      </c>
      <c r="C267" s="6">
        <v>0.6</v>
      </c>
      <c r="D267" s="34">
        <v>115</v>
      </c>
      <c r="E267" s="6" t="s">
        <v>1</v>
      </c>
      <c r="F267" s="11" t="s">
        <v>186</v>
      </c>
      <c r="G267" s="120" t="s">
        <v>15</v>
      </c>
    </row>
    <row r="268" spans="1:7" ht="18.75" customHeight="1" x14ac:dyDescent="0.2">
      <c r="A268" s="52">
        <v>24</v>
      </c>
      <c r="B268" s="91" t="s">
        <v>94</v>
      </c>
      <c r="C268" s="6">
        <v>1</v>
      </c>
      <c r="D268" s="34">
        <v>176</v>
      </c>
      <c r="E268" s="6" t="s">
        <v>1</v>
      </c>
      <c r="F268" s="11" t="s">
        <v>184</v>
      </c>
      <c r="G268" s="120" t="s">
        <v>188</v>
      </c>
    </row>
    <row r="269" spans="1:7" ht="18.75" hidden="1" customHeight="1" x14ac:dyDescent="0.2">
      <c r="A269" s="52">
        <f t="shared" ref="A269:A295" si="17">A268+1</f>
        <v>25</v>
      </c>
      <c r="B269" s="91" t="s">
        <v>94</v>
      </c>
      <c r="C269" s="6">
        <v>0.5</v>
      </c>
      <c r="D269" s="34">
        <v>89</v>
      </c>
      <c r="E269" s="6" t="s">
        <v>1</v>
      </c>
      <c r="F269" s="11" t="s">
        <v>189</v>
      </c>
      <c r="G269" s="120" t="s">
        <v>56</v>
      </c>
    </row>
    <row r="270" spans="1:7" ht="18.75" customHeight="1" x14ac:dyDescent="0.2">
      <c r="A270" s="52">
        <v>25</v>
      </c>
      <c r="B270" s="53" t="s">
        <v>47</v>
      </c>
      <c r="C270" s="6">
        <v>1</v>
      </c>
      <c r="D270" s="34">
        <v>171</v>
      </c>
      <c r="E270" s="6" t="s">
        <v>1</v>
      </c>
      <c r="F270" s="11" t="s">
        <v>184</v>
      </c>
      <c r="G270" s="120" t="s">
        <v>17</v>
      </c>
    </row>
    <row r="271" spans="1:7" ht="18.75" hidden="1" customHeight="1" x14ac:dyDescent="0.2">
      <c r="A271" s="52">
        <f t="shared" si="17"/>
        <v>26</v>
      </c>
      <c r="B271" s="53" t="s">
        <v>47</v>
      </c>
      <c r="C271" s="6">
        <v>0.6</v>
      </c>
      <c r="D271" s="34">
        <v>99</v>
      </c>
      <c r="E271" s="6" t="s">
        <v>1</v>
      </c>
      <c r="F271" s="11" t="s">
        <v>186</v>
      </c>
      <c r="G271" s="120" t="s">
        <v>15</v>
      </c>
    </row>
    <row r="272" spans="1:7" ht="18.75" customHeight="1" x14ac:dyDescent="0.2">
      <c r="A272" s="52">
        <v>26</v>
      </c>
      <c r="B272" s="53" t="s">
        <v>190</v>
      </c>
      <c r="C272" s="6">
        <v>1</v>
      </c>
      <c r="D272" s="34">
        <v>187</v>
      </c>
      <c r="E272" s="6" t="s">
        <v>1</v>
      </c>
      <c r="F272" s="11" t="s">
        <v>182</v>
      </c>
      <c r="G272" s="120" t="s">
        <v>188</v>
      </c>
    </row>
    <row r="273" spans="1:7" ht="18.75" hidden="1" customHeight="1" x14ac:dyDescent="0.2">
      <c r="A273" s="52">
        <f t="shared" si="17"/>
        <v>27</v>
      </c>
      <c r="B273" s="53" t="s">
        <v>190</v>
      </c>
      <c r="C273" s="6">
        <v>0.6</v>
      </c>
      <c r="D273" s="34">
        <v>105</v>
      </c>
      <c r="E273" s="6" t="s">
        <v>1</v>
      </c>
      <c r="F273" s="11" t="s">
        <v>186</v>
      </c>
      <c r="G273" s="120" t="s">
        <v>56</v>
      </c>
    </row>
    <row r="274" spans="1:7" ht="18.75" customHeight="1" x14ac:dyDescent="0.2">
      <c r="A274" s="52">
        <v>27</v>
      </c>
      <c r="B274" s="53" t="s">
        <v>46</v>
      </c>
      <c r="C274" s="6">
        <v>1</v>
      </c>
      <c r="D274" s="34">
        <v>138</v>
      </c>
      <c r="E274" s="6" t="s">
        <v>1</v>
      </c>
      <c r="F274" s="11" t="s">
        <v>182</v>
      </c>
      <c r="G274" s="120" t="s">
        <v>191</v>
      </c>
    </row>
    <row r="275" spans="1:7" ht="18.75" hidden="1" customHeight="1" x14ac:dyDescent="0.2">
      <c r="A275" s="52">
        <f t="shared" si="17"/>
        <v>28</v>
      </c>
      <c r="B275" s="53" t="s">
        <v>46</v>
      </c>
      <c r="C275" s="6">
        <v>0.5</v>
      </c>
      <c r="D275" s="34">
        <v>85</v>
      </c>
      <c r="E275" s="6" t="s">
        <v>1</v>
      </c>
      <c r="F275" s="11" t="s">
        <v>189</v>
      </c>
      <c r="G275" s="120" t="s">
        <v>191</v>
      </c>
    </row>
    <row r="276" spans="1:7" ht="18.75" customHeight="1" x14ac:dyDescent="0.2">
      <c r="A276" s="52">
        <v>28</v>
      </c>
      <c r="B276" s="53" t="s">
        <v>45</v>
      </c>
      <c r="C276" s="6">
        <v>1</v>
      </c>
      <c r="D276" s="34">
        <v>275</v>
      </c>
      <c r="E276" s="6" t="s">
        <v>1</v>
      </c>
      <c r="F276" s="11" t="s">
        <v>184</v>
      </c>
      <c r="G276" s="120" t="s">
        <v>188</v>
      </c>
    </row>
    <row r="277" spans="1:7" ht="18.75" hidden="1" customHeight="1" x14ac:dyDescent="0.2">
      <c r="A277" s="52">
        <f t="shared" si="17"/>
        <v>29</v>
      </c>
      <c r="B277" s="53" t="s">
        <v>45</v>
      </c>
      <c r="C277" s="6">
        <v>0.5</v>
      </c>
      <c r="D277" s="34">
        <v>120</v>
      </c>
      <c r="E277" s="6" t="s">
        <v>1</v>
      </c>
      <c r="F277" s="11" t="s">
        <v>189</v>
      </c>
      <c r="G277" s="120" t="s">
        <v>56</v>
      </c>
    </row>
    <row r="278" spans="1:7" ht="18.75" customHeight="1" x14ac:dyDescent="0.2">
      <c r="A278" s="52">
        <v>29</v>
      </c>
      <c r="B278" s="129" t="s">
        <v>192</v>
      </c>
      <c r="C278" s="6">
        <v>1</v>
      </c>
      <c r="D278" s="34">
        <v>165</v>
      </c>
      <c r="E278" s="6" t="s">
        <v>1</v>
      </c>
      <c r="F278" s="11" t="s">
        <v>184</v>
      </c>
      <c r="G278" s="120" t="s">
        <v>17</v>
      </c>
    </row>
    <row r="279" spans="1:7" ht="18.75" hidden="1" customHeight="1" x14ac:dyDescent="0.2">
      <c r="A279" s="52">
        <f t="shared" si="17"/>
        <v>30</v>
      </c>
      <c r="B279" s="129" t="s">
        <v>192</v>
      </c>
      <c r="C279" s="6">
        <v>0.6</v>
      </c>
      <c r="D279" s="34">
        <v>94</v>
      </c>
      <c r="E279" s="6" t="s">
        <v>1</v>
      </c>
      <c r="F279" s="11" t="s">
        <v>186</v>
      </c>
      <c r="G279" s="120" t="s">
        <v>15</v>
      </c>
    </row>
    <row r="280" spans="1:7" ht="18.75" customHeight="1" x14ac:dyDescent="0.2">
      <c r="A280" s="52">
        <v>30</v>
      </c>
      <c r="B280" s="130" t="s">
        <v>193</v>
      </c>
      <c r="C280" s="6">
        <v>1</v>
      </c>
      <c r="D280" s="34">
        <v>220</v>
      </c>
      <c r="E280" s="6" t="s">
        <v>1</v>
      </c>
      <c r="F280" s="11" t="s">
        <v>6</v>
      </c>
      <c r="G280" s="120" t="s">
        <v>17</v>
      </c>
    </row>
    <row r="281" spans="1:7" ht="18.75" hidden="1" customHeight="1" x14ac:dyDescent="0.2">
      <c r="A281" s="52">
        <f t="shared" si="17"/>
        <v>31</v>
      </c>
      <c r="B281" s="130" t="s">
        <v>193</v>
      </c>
      <c r="C281" s="6">
        <v>0.55000000000000004</v>
      </c>
      <c r="D281" s="34">
        <v>105</v>
      </c>
      <c r="E281" s="6" t="s">
        <v>1</v>
      </c>
      <c r="F281" s="11" t="s">
        <v>194</v>
      </c>
      <c r="G281" s="120" t="s">
        <v>17</v>
      </c>
    </row>
    <row r="282" spans="1:7" ht="18.75" customHeight="1" x14ac:dyDescent="0.2">
      <c r="A282" s="52">
        <v>31</v>
      </c>
      <c r="B282" s="130" t="s">
        <v>44</v>
      </c>
      <c r="C282" s="6">
        <v>1</v>
      </c>
      <c r="D282" s="34">
        <v>215</v>
      </c>
      <c r="E282" s="6" t="s">
        <v>1</v>
      </c>
      <c r="F282" s="11" t="s">
        <v>185</v>
      </c>
      <c r="G282" s="120" t="s">
        <v>17</v>
      </c>
    </row>
    <row r="283" spans="1:7" ht="18.75" hidden="1" customHeight="1" x14ac:dyDescent="0.2">
      <c r="A283" s="52">
        <f t="shared" si="17"/>
        <v>32</v>
      </c>
      <c r="B283" s="130" t="s">
        <v>44</v>
      </c>
      <c r="C283" s="6">
        <v>0.5</v>
      </c>
      <c r="D283" s="34">
        <v>105</v>
      </c>
      <c r="E283" s="6" t="s">
        <v>1</v>
      </c>
      <c r="F283" s="11" t="s">
        <v>189</v>
      </c>
      <c r="G283" s="120" t="s">
        <v>15</v>
      </c>
    </row>
    <row r="284" spans="1:7" ht="18.75" customHeight="1" x14ac:dyDescent="0.2">
      <c r="A284" s="52">
        <v>32</v>
      </c>
      <c r="B284" s="130" t="s">
        <v>260</v>
      </c>
      <c r="C284" s="6">
        <v>1</v>
      </c>
      <c r="D284" s="34">
        <v>176</v>
      </c>
      <c r="E284" s="6" t="s">
        <v>1</v>
      </c>
      <c r="F284" s="11" t="s">
        <v>182</v>
      </c>
      <c r="G284" s="120" t="s">
        <v>15</v>
      </c>
    </row>
    <row r="285" spans="1:7" ht="18.75" customHeight="1" x14ac:dyDescent="0.2">
      <c r="A285" s="52">
        <f t="shared" si="17"/>
        <v>33</v>
      </c>
      <c r="B285" s="130" t="s">
        <v>254</v>
      </c>
      <c r="C285" s="6">
        <v>1</v>
      </c>
      <c r="D285" s="34">
        <v>198</v>
      </c>
      <c r="E285" s="6" t="s">
        <v>1</v>
      </c>
      <c r="F285" s="11" t="s">
        <v>185</v>
      </c>
      <c r="G285" s="120" t="s">
        <v>246</v>
      </c>
    </row>
    <row r="286" spans="1:7" ht="18.75" hidden="1" customHeight="1" x14ac:dyDescent="0.2">
      <c r="A286" s="52">
        <f t="shared" si="17"/>
        <v>34</v>
      </c>
      <c r="B286" s="91" t="s">
        <v>43</v>
      </c>
      <c r="C286" s="6">
        <v>0.6</v>
      </c>
      <c r="D286" s="34">
        <v>120</v>
      </c>
      <c r="E286" s="6" t="s">
        <v>1</v>
      </c>
      <c r="F286" s="11" t="s">
        <v>186</v>
      </c>
      <c r="G286" s="120" t="s">
        <v>132</v>
      </c>
    </row>
    <row r="287" spans="1:7" ht="18.75" customHeight="1" x14ac:dyDescent="0.2">
      <c r="A287" s="52">
        <v>34</v>
      </c>
      <c r="B287" s="91" t="s">
        <v>43</v>
      </c>
      <c r="C287" s="6">
        <v>1</v>
      </c>
      <c r="D287" s="34">
        <v>226</v>
      </c>
      <c r="E287" s="6" t="s">
        <v>1</v>
      </c>
      <c r="F287" s="11" t="s">
        <v>184</v>
      </c>
      <c r="G287" s="120" t="s">
        <v>132</v>
      </c>
    </row>
    <row r="288" spans="1:7" ht="18.75" customHeight="1" x14ac:dyDescent="0.2">
      <c r="A288" s="52">
        <f t="shared" si="17"/>
        <v>35</v>
      </c>
      <c r="B288" s="91" t="s">
        <v>255</v>
      </c>
      <c r="C288" s="6">
        <v>1</v>
      </c>
      <c r="D288" s="34">
        <v>215</v>
      </c>
      <c r="E288" s="6" t="s">
        <v>1</v>
      </c>
      <c r="F288" s="11" t="s">
        <v>182</v>
      </c>
      <c r="G288" s="120" t="s">
        <v>15</v>
      </c>
    </row>
    <row r="289" spans="1:7" ht="18.75" customHeight="1" x14ac:dyDescent="0.2">
      <c r="A289" s="52">
        <f t="shared" si="17"/>
        <v>36</v>
      </c>
      <c r="B289" s="91" t="s">
        <v>195</v>
      </c>
      <c r="C289" s="1">
        <v>1</v>
      </c>
      <c r="D289" s="34">
        <v>209</v>
      </c>
      <c r="E289" s="1" t="s">
        <v>1</v>
      </c>
      <c r="F289" s="1">
        <v>2</v>
      </c>
      <c r="G289" s="127" t="s">
        <v>17</v>
      </c>
    </row>
    <row r="290" spans="1:7" ht="18.75" hidden="1" customHeight="1" x14ac:dyDescent="0.2">
      <c r="A290" s="52">
        <f t="shared" si="17"/>
        <v>37</v>
      </c>
      <c r="B290" s="91" t="s">
        <v>195</v>
      </c>
      <c r="C290" s="1">
        <v>0.55000000000000004</v>
      </c>
      <c r="D290" s="34">
        <v>110</v>
      </c>
      <c r="E290" s="1" t="s">
        <v>1</v>
      </c>
      <c r="F290" s="1">
        <v>0.55000000000000004</v>
      </c>
      <c r="G290" s="127" t="s">
        <v>17</v>
      </c>
    </row>
    <row r="291" spans="1:7" ht="18.75" customHeight="1" x14ac:dyDescent="0.2">
      <c r="A291" s="52">
        <v>37</v>
      </c>
      <c r="B291" s="91" t="s">
        <v>48</v>
      </c>
      <c r="C291" s="1">
        <v>1</v>
      </c>
      <c r="D291" s="34">
        <v>188</v>
      </c>
      <c r="E291" s="1" t="s">
        <v>1</v>
      </c>
      <c r="F291" s="1">
        <v>2.5</v>
      </c>
      <c r="G291" s="127" t="s">
        <v>15</v>
      </c>
    </row>
    <row r="292" spans="1:7" ht="18.75" hidden="1" customHeight="1" x14ac:dyDescent="0.2">
      <c r="A292" s="52">
        <f t="shared" si="17"/>
        <v>38</v>
      </c>
      <c r="B292" s="91" t="s">
        <v>48</v>
      </c>
      <c r="C292" s="1">
        <v>0.6</v>
      </c>
      <c r="D292" s="34">
        <v>110</v>
      </c>
      <c r="E292" s="1" t="s">
        <v>1</v>
      </c>
      <c r="F292" s="1">
        <v>0.5</v>
      </c>
      <c r="G292" s="127" t="s">
        <v>15</v>
      </c>
    </row>
    <row r="293" spans="1:7" ht="18.75" hidden="1" customHeight="1" x14ac:dyDescent="0.2">
      <c r="A293" s="52" t="e">
        <f>#REF!+1</f>
        <v>#REF!</v>
      </c>
      <c r="B293" s="91" t="s">
        <v>49</v>
      </c>
      <c r="C293" s="1">
        <v>0.6</v>
      </c>
      <c r="D293" s="34">
        <v>103</v>
      </c>
      <c r="E293" s="1" t="s">
        <v>1</v>
      </c>
      <c r="F293" s="1">
        <v>0.6</v>
      </c>
      <c r="G293" s="127" t="s">
        <v>95</v>
      </c>
    </row>
    <row r="294" spans="1:7" ht="18.75" hidden="1" customHeight="1" x14ac:dyDescent="0.2">
      <c r="A294" s="52">
        <v>39</v>
      </c>
      <c r="B294" s="91" t="s">
        <v>18</v>
      </c>
      <c r="C294" s="1">
        <v>1</v>
      </c>
      <c r="D294" s="34">
        <v>200</v>
      </c>
      <c r="E294" s="1" t="s">
        <v>1</v>
      </c>
      <c r="F294" s="1" t="s">
        <v>180</v>
      </c>
      <c r="G294" s="127" t="s">
        <v>132</v>
      </c>
    </row>
    <row r="295" spans="1:7" ht="18.75" hidden="1" customHeight="1" x14ac:dyDescent="0.2">
      <c r="A295" s="52">
        <f t="shared" si="17"/>
        <v>40</v>
      </c>
      <c r="B295" s="91" t="s">
        <v>18</v>
      </c>
      <c r="C295" s="1">
        <v>0.6</v>
      </c>
      <c r="D295" s="34">
        <v>115</v>
      </c>
      <c r="E295" s="1" t="s">
        <v>1</v>
      </c>
      <c r="F295" s="1">
        <v>0.6</v>
      </c>
      <c r="G295" s="131" t="s">
        <v>95</v>
      </c>
    </row>
    <row r="296" spans="1:7" ht="21" customHeight="1" x14ac:dyDescent="0.2">
      <c r="A296" s="183" t="s">
        <v>196</v>
      </c>
      <c r="B296" s="182"/>
      <c r="C296" s="182"/>
      <c r="D296" s="182"/>
      <c r="E296" s="182"/>
      <c r="F296" s="182"/>
      <c r="G296" s="184"/>
    </row>
    <row r="297" spans="1:7" ht="18.75" hidden="1" customHeight="1" x14ac:dyDescent="0.2">
      <c r="A297" s="52">
        <f>A295+1</f>
        <v>41</v>
      </c>
      <c r="B297" s="53" t="s">
        <v>197</v>
      </c>
      <c r="C297" s="6">
        <v>1</v>
      </c>
      <c r="D297" s="34">
        <v>132</v>
      </c>
      <c r="E297" s="6" t="s">
        <v>1</v>
      </c>
      <c r="F297" s="11" t="s">
        <v>184</v>
      </c>
      <c r="G297" s="120" t="s">
        <v>15</v>
      </c>
    </row>
    <row r="298" spans="1:7" ht="18.75" hidden="1" customHeight="1" x14ac:dyDescent="0.2">
      <c r="A298" s="52">
        <f>A297+1</f>
        <v>42</v>
      </c>
      <c r="B298" s="53" t="s">
        <v>197</v>
      </c>
      <c r="C298" s="6">
        <v>0.6</v>
      </c>
      <c r="D298" s="34">
        <v>95</v>
      </c>
      <c r="E298" s="6" t="s">
        <v>1</v>
      </c>
      <c r="F298" s="11" t="s">
        <v>186</v>
      </c>
      <c r="G298" s="120" t="s">
        <v>15</v>
      </c>
    </row>
    <row r="299" spans="1:7" ht="18.75" customHeight="1" x14ac:dyDescent="0.2">
      <c r="A299" s="52">
        <v>39</v>
      </c>
      <c r="B299" s="53" t="s">
        <v>198</v>
      </c>
      <c r="C299" s="6">
        <v>1</v>
      </c>
      <c r="D299" s="34">
        <v>320</v>
      </c>
      <c r="E299" s="6" t="s">
        <v>1</v>
      </c>
      <c r="F299" s="11" t="s">
        <v>199</v>
      </c>
      <c r="G299" s="120" t="s">
        <v>95</v>
      </c>
    </row>
    <row r="300" spans="1:7" ht="18.75" customHeight="1" x14ac:dyDescent="0.2">
      <c r="A300" s="52">
        <f t="shared" ref="A300:A303" si="18">A299+1</f>
        <v>40</v>
      </c>
      <c r="B300" s="53" t="s">
        <v>200</v>
      </c>
      <c r="C300" s="6">
        <v>1</v>
      </c>
      <c r="D300" s="34">
        <v>200</v>
      </c>
      <c r="E300" s="6" t="s">
        <v>1</v>
      </c>
      <c r="F300" s="11" t="s">
        <v>6</v>
      </c>
      <c r="G300" s="120" t="s">
        <v>15</v>
      </c>
    </row>
    <row r="301" spans="1:7" ht="18.75" hidden="1" customHeight="1" x14ac:dyDescent="0.2">
      <c r="A301" s="52">
        <f t="shared" si="18"/>
        <v>41</v>
      </c>
      <c r="B301" s="53" t="s">
        <v>200</v>
      </c>
      <c r="C301" s="6">
        <v>0.4</v>
      </c>
      <c r="D301" s="34">
        <v>92</v>
      </c>
      <c r="E301" s="6" t="s">
        <v>1</v>
      </c>
      <c r="F301" s="11" t="s">
        <v>201</v>
      </c>
      <c r="G301" s="120" t="s">
        <v>15</v>
      </c>
    </row>
    <row r="302" spans="1:7" ht="18.75" hidden="1" customHeight="1" x14ac:dyDescent="0.2">
      <c r="A302" s="52">
        <f t="shared" si="18"/>
        <v>42</v>
      </c>
      <c r="B302" s="53" t="s">
        <v>202</v>
      </c>
      <c r="C302" s="6">
        <v>0.5</v>
      </c>
      <c r="D302" s="34">
        <v>104</v>
      </c>
      <c r="E302" s="6" t="s">
        <v>1</v>
      </c>
      <c r="F302" s="11" t="s">
        <v>189</v>
      </c>
      <c r="G302" s="120" t="s">
        <v>15</v>
      </c>
    </row>
    <row r="303" spans="1:7" ht="18.75" hidden="1" customHeight="1" x14ac:dyDescent="0.2">
      <c r="A303" s="52">
        <f t="shared" si="18"/>
        <v>43</v>
      </c>
      <c r="B303" s="53" t="s">
        <v>202</v>
      </c>
      <c r="C303" s="6">
        <v>1</v>
      </c>
      <c r="D303" s="34">
        <v>166</v>
      </c>
      <c r="E303" s="6" t="s">
        <v>1</v>
      </c>
      <c r="F303" s="11" t="s">
        <v>184</v>
      </c>
      <c r="G303" s="120" t="s">
        <v>15</v>
      </c>
    </row>
    <row r="304" spans="1:7" ht="21" customHeight="1" x14ac:dyDescent="0.2">
      <c r="A304" s="182" t="s">
        <v>153</v>
      </c>
      <c r="B304" s="182"/>
      <c r="C304" s="182"/>
      <c r="D304" s="182"/>
      <c r="E304" s="182"/>
      <c r="F304" s="182"/>
      <c r="G304" s="182"/>
    </row>
    <row r="305" spans="1:7" ht="18.75" customHeight="1" x14ac:dyDescent="0.2">
      <c r="A305" s="126">
        <v>41</v>
      </c>
      <c r="B305" s="53" t="s">
        <v>203</v>
      </c>
      <c r="C305" s="6">
        <v>1</v>
      </c>
      <c r="D305" s="25">
        <v>132</v>
      </c>
      <c r="E305" s="6" t="s">
        <v>1</v>
      </c>
      <c r="F305" s="11" t="s">
        <v>182</v>
      </c>
      <c r="G305" s="138" t="s">
        <v>56</v>
      </c>
    </row>
    <row r="306" spans="1:7" ht="18.75" hidden="1" customHeight="1" x14ac:dyDescent="0.2">
      <c r="A306" s="126">
        <f>A305+1</f>
        <v>42</v>
      </c>
      <c r="B306" s="53" t="s">
        <v>203</v>
      </c>
      <c r="C306" s="6">
        <v>0.8</v>
      </c>
      <c r="D306" s="25">
        <v>110</v>
      </c>
      <c r="E306" s="6" t="s">
        <v>1</v>
      </c>
      <c r="F306" s="11" t="s">
        <v>204</v>
      </c>
      <c r="G306" s="138" t="s">
        <v>56</v>
      </c>
    </row>
    <row r="307" spans="1:7" ht="18.75" customHeight="1" x14ac:dyDescent="0.2">
      <c r="A307" s="126">
        <v>42</v>
      </c>
      <c r="B307" s="53" t="s">
        <v>50</v>
      </c>
      <c r="C307" s="6">
        <v>1</v>
      </c>
      <c r="D307" s="25">
        <v>124</v>
      </c>
      <c r="E307" s="6" t="s">
        <v>1</v>
      </c>
      <c r="F307" s="11" t="s">
        <v>182</v>
      </c>
      <c r="G307" s="138" t="s">
        <v>56</v>
      </c>
    </row>
    <row r="308" spans="1:7" ht="18.75" hidden="1" customHeight="1" x14ac:dyDescent="0.2">
      <c r="A308" s="126">
        <f t="shared" ref="A308:A318" si="19">A307+1</f>
        <v>43</v>
      </c>
      <c r="B308" s="53" t="s">
        <v>50</v>
      </c>
      <c r="C308" s="6">
        <v>0.8</v>
      </c>
      <c r="D308" s="25">
        <v>105</v>
      </c>
      <c r="E308" s="6" t="s">
        <v>1</v>
      </c>
      <c r="F308" s="11" t="s">
        <v>204</v>
      </c>
      <c r="G308" s="138" t="s">
        <v>56</v>
      </c>
    </row>
    <row r="309" spans="1:7" ht="18.75" customHeight="1" x14ac:dyDescent="0.2">
      <c r="A309" s="126">
        <v>43</v>
      </c>
      <c r="B309" s="53" t="s">
        <v>51</v>
      </c>
      <c r="C309" s="6">
        <v>1</v>
      </c>
      <c r="D309" s="25">
        <v>110</v>
      </c>
      <c r="E309" s="6" t="s">
        <v>1</v>
      </c>
      <c r="F309" s="11" t="s">
        <v>182</v>
      </c>
      <c r="G309" s="138" t="s">
        <v>56</v>
      </c>
    </row>
    <row r="310" spans="1:7" ht="18.75" hidden="1" customHeight="1" x14ac:dyDescent="0.2">
      <c r="A310" s="126">
        <f t="shared" si="19"/>
        <v>44</v>
      </c>
      <c r="B310" s="53" t="s">
        <v>261</v>
      </c>
      <c r="C310" s="6">
        <v>1.3</v>
      </c>
      <c r="D310" s="25">
        <v>120</v>
      </c>
      <c r="E310" s="6" t="s">
        <v>1</v>
      </c>
      <c r="F310" s="11" t="s">
        <v>262</v>
      </c>
      <c r="G310" s="138" t="s">
        <v>56</v>
      </c>
    </row>
    <row r="311" spans="1:7" ht="18.75" customHeight="1" x14ac:dyDescent="0.2">
      <c r="A311" s="126">
        <v>44</v>
      </c>
      <c r="B311" s="53" t="s">
        <v>71</v>
      </c>
      <c r="C311" s="6">
        <v>1</v>
      </c>
      <c r="D311" s="25">
        <v>110</v>
      </c>
      <c r="E311" s="6" t="s">
        <v>1</v>
      </c>
      <c r="F311" s="11" t="s">
        <v>182</v>
      </c>
      <c r="G311" s="138" t="s">
        <v>56</v>
      </c>
    </row>
    <row r="312" spans="1:7" ht="18.75" hidden="1" customHeight="1" x14ac:dyDescent="0.2">
      <c r="A312" s="126">
        <f t="shared" si="19"/>
        <v>45</v>
      </c>
      <c r="B312" s="129" t="s">
        <v>52</v>
      </c>
      <c r="C312" s="6">
        <v>1</v>
      </c>
      <c r="D312" s="25">
        <v>95</v>
      </c>
      <c r="E312" s="6" t="s">
        <v>1</v>
      </c>
      <c r="F312" s="11" t="s">
        <v>182</v>
      </c>
      <c r="G312" s="138" t="s">
        <v>56</v>
      </c>
    </row>
    <row r="313" spans="1:7" ht="18.75" hidden="1" customHeight="1" x14ac:dyDescent="0.2">
      <c r="A313" s="126">
        <f t="shared" si="19"/>
        <v>46</v>
      </c>
      <c r="B313" s="53" t="s">
        <v>25</v>
      </c>
      <c r="C313" s="6">
        <v>1</v>
      </c>
      <c r="D313" s="25">
        <v>108</v>
      </c>
      <c r="E313" s="6" t="s">
        <v>1</v>
      </c>
      <c r="F313" s="11" t="s">
        <v>182</v>
      </c>
      <c r="G313" s="138" t="s">
        <v>56</v>
      </c>
    </row>
    <row r="314" spans="1:7" ht="18.75" hidden="1" customHeight="1" x14ac:dyDescent="0.2">
      <c r="A314" s="126">
        <f t="shared" si="19"/>
        <v>47</v>
      </c>
      <c r="B314" s="91" t="s">
        <v>27</v>
      </c>
      <c r="C314" s="6">
        <v>1</v>
      </c>
      <c r="D314" s="25">
        <v>95</v>
      </c>
      <c r="E314" s="6" t="s">
        <v>1</v>
      </c>
      <c r="F314" s="11" t="s">
        <v>182</v>
      </c>
      <c r="G314" s="138" t="s">
        <v>56</v>
      </c>
    </row>
    <row r="315" spans="1:7" ht="18.75" customHeight="1" x14ac:dyDescent="0.2">
      <c r="A315" s="126">
        <v>45</v>
      </c>
      <c r="B315" s="91" t="s">
        <v>29</v>
      </c>
      <c r="C315" s="6">
        <v>1</v>
      </c>
      <c r="D315" s="25">
        <v>121</v>
      </c>
      <c r="E315" s="6" t="s">
        <v>1</v>
      </c>
      <c r="F315" s="11" t="s">
        <v>182</v>
      </c>
      <c r="G315" s="138" t="s">
        <v>56</v>
      </c>
    </row>
    <row r="316" spans="1:7" ht="18.75" hidden="1" customHeight="1" x14ac:dyDescent="0.2">
      <c r="A316" s="126">
        <f t="shared" si="19"/>
        <v>46</v>
      </c>
      <c r="B316" s="91" t="s">
        <v>29</v>
      </c>
      <c r="C316" s="6">
        <v>0.8</v>
      </c>
      <c r="D316" s="25">
        <v>105</v>
      </c>
      <c r="E316" s="6" t="s">
        <v>1</v>
      </c>
      <c r="F316" s="11" t="s">
        <v>204</v>
      </c>
      <c r="G316" s="138" t="s">
        <v>56</v>
      </c>
    </row>
    <row r="317" spans="1:7" ht="18.75" customHeight="1" x14ac:dyDescent="0.2">
      <c r="A317" s="126">
        <v>46</v>
      </c>
      <c r="B317" s="91" t="s">
        <v>256</v>
      </c>
      <c r="C317" s="6">
        <v>1</v>
      </c>
      <c r="D317" s="25">
        <v>125</v>
      </c>
      <c r="E317" s="6" t="s">
        <v>1</v>
      </c>
      <c r="F317" s="11" t="s">
        <v>182</v>
      </c>
      <c r="G317" s="138" t="s">
        <v>56</v>
      </c>
    </row>
    <row r="318" spans="1:7" ht="18.75" customHeight="1" thickBot="1" x14ac:dyDescent="0.25">
      <c r="A318" s="55">
        <f t="shared" si="19"/>
        <v>47</v>
      </c>
      <c r="B318" s="54" t="s">
        <v>279</v>
      </c>
      <c r="C318" s="12">
        <v>1</v>
      </c>
      <c r="D318" s="27">
        <v>125</v>
      </c>
      <c r="E318" s="12" t="s">
        <v>1</v>
      </c>
      <c r="F318" s="13" t="s">
        <v>182</v>
      </c>
      <c r="G318" s="132" t="s">
        <v>56</v>
      </c>
    </row>
  </sheetData>
  <sheetProtection selectLockedCells="1" selectUnlockedCells="1"/>
  <customSheetViews>
    <customSheetView guid="{E4E91A28-B9A4-4AAB-A64B-8B5FAB9BD2E9}" scale="160" printArea="1" topLeftCell="A94">
      <selection activeCell="E9" sqref="E9:I9"/>
      <pageMargins left="8.8541666666666664E-3" right="8.8541666666666664E-3" top="0.17" bottom="0.17" header="0.17" footer="0.28000000000000003"/>
      <pageSetup paperSize="9" scale="85" orientation="portrait" r:id="rId1"/>
      <headerFooter alignWithMargins="0"/>
    </customSheetView>
  </customSheetViews>
  <mergeCells count="57">
    <mergeCell ref="C239:C240"/>
    <mergeCell ref="D239:D240"/>
    <mergeCell ref="E239:E240"/>
    <mergeCell ref="F239:F240"/>
    <mergeCell ref="G239:G240"/>
    <mergeCell ref="A228:G228"/>
    <mergeCell ref="A229:G229"/>
    <mergeCell ref="A304:G304"/>
    <mergeCell ref="A296:G296"/>
    <mergeCell ref="A265:G265"/>
    <mergeCell ref="A260:G260"/>
    <mergeCell ref="A256:G256"/>
    <mergeCell ref="A234:G234"/>
    <mergeCell ref="A235:G235"/>
    <mergeCell ref="A236:G236"/>
    <mergeCell ref="A249:G249"/>
    <mergeCell ref="A244:G244"/>
    <mergeCell ref="A241:G241"/>
    <mergeCell ref="A239:A240"/>
    <mergeCell ref="B239:B240"/>
    <mergeCell ref="A237:G238"/>
    <mergeCell ref="A230:G230"/>
    <mergeCell ref="A231:G231"/>
    <mergeCell ref="A232:G232"/>
    <mergeCell ref="A233:G233"/>
    <mergeCell ref="A91:G91"/>
    <mergeCell ref="A99:G99"/>
    <mergeCell ref="A103:G103"/>
    <mergeCell ref="A112:G112"/>
    <mergeCell ref="A120:G120"/>
    <mergeCell ref="A125:G125"/>
    <mergeCell ref="A141:G141"/>
    <mergeCell ref="A150:G150"/>
    <mergeCell ref="A163:G163"/>
    <mergeCell ref="A170:G170"/>
    <mergeCell ref="A184:G184"/>
    <mergeCell ref="A199:G199"/>
    <mergeCell ref="A9:G9"/>
    <mergeCell ref="A8:G8"/>
    <mergeCell ref="A6:G6"/>
    <mergeCell ref="A7:G7"/>
    <mergeCell ref="A65:G65"/>
    <mergeCell ref="A12:G12"/>
    <mergeCell ref="A30:G30"/>
    <mergeCell ref="A51:G51"/>
    <mergeCell ref="A10:A11"/>
    <mergeCell ref="C10:C11"/>
    <mergeCell ref="B10:B11"/>
    <mergeCell ref="F10:F11"/>
    <mergeCell ref="D10:D11"/>
    <mergeCell ref="G10:G11"/>
    <mergeCell ref="E10:E11"/>
    <mergeCell ref="A5:G5"/>
    <mergeCell ref="A4:G4"/>
    <mergeCell ref="A3:G3"/>
    <mergeCell ref="A2:G2"/>
    <mergeCell ref="A1:G1"/>
  </mergeCells>
  <phoneticPr fontId="1" type="noConversion"/>
  <conditionalFormatting sqref="G239 G10">
    <cfRule type="cellIs" priority="2" stopIfTrue="1" operator="equal">
      <formula>1</formula>
    </cfRule>
  </conditionalFormatting>
  <pageMargins left="0.39370078740157483" right="0" top="0.15748031496062992" bottom="0.15748031496062992" header="0.15748031496062992" footer="0.27559055118110237"/>
  <pageSetup paperSize="9" scale="68" fitToHeight="0" orientation="portrait" cellComments="atEnd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CorelDRAW.Graphic.13" shapeId="1025" r:id="rId5">
          <objectPr defaultSize="0" autoPict="0" r:id="rId6">
            <anchor moveWithCells="1" sizeWithCells="1">
              <from>
                <xdr:col>4</xdr:col>
                <xdr:colOff>361950</xdr:colOff>
                <xdr:row>0</xdr:row>
                <xdr:rowOff>219075</xdr:rowOff>
              </from>
              <to>
                <xdr:col>6</xdr:col>
                <xdr:colOff>752475</xdr:colOff>
                <xdr:row>8</xdr:row>
                <xdr:rowOff>161925</xdr:rowOff>
              </to>
            </anchor>
          </objectPr>
        </oleObject>
      </mc:Choice>
      <mc:Fallback>
        <oleObject progId="CorelDRAW.Graphic.13" shapeId="1025" r:id="rId5"/>
      </mc:Fallback>
    </mc:AlternateContent>
    <mc:AlternateContent xmlns:mc="http://schemas.openxmlformats.org/markup-compatibility/2006">
      <mc:Choice Requires="x14">
        <oleObject progId="CorelDRAW.Graphic.13" shapeId="1027" r:id="rId7">
          <objectPr defaultSize="0" autoPict="0" r:id="rId6">
            <anchor moveWithCells="1" sizeWithCells="1">
              <from>
                <xdr:col>4</xdr:col>
                <xdr:colOff>466725</xdr:colOff>
                <xdr:row>226</xdr:row>
                <xdr:rowOff>219075</xdr:rowOff>
              </from>
              <to>
                <xdr:col>7</xdr:col>
                <xdr:colOff>9525</xdr:colOff>
                <xdr:row>236</xdr:row>
                <xdr:rowOff>47625</xdr:rowOff>
              </to>
            </anchor>
          </objectPr>
        </oleObject>
      </mc:Choice>
      <mc:Fallback>
        <oleObject progId="CorelDRAW.Graphic.13" shapeId="102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с 31 марта 2022</vt:lpstr>
    </vt:vector>
  </TitlesOfParts>
  <Company>ОАО ХКГ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Пользователь</cp:lastModifiedBy>
  <cp:lastPrinted>2022-04-08T06:06:39Z</cp:lastPrinted>
  <dcterms:created xsi:type="dcterms:W3CDTF">2007-05-17T05:10:19Z</dcterms:created>
  <dcterms:modified xsi:type="dcterms:W3CDTF">2022-04-08T06:12:32Z</dcterms:modified>
</cp:coreProperties>
</file>